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6X Alès Bastelicaccia Borgo Hun" sheetId="1" r:id="rId1"/>
  </sheets>
  <definedNames>
    <definedName name="_xlnm._FilterDatabase" localSheetId="0" hidden="1">'6X Alès Bastelicaccia Borgo Hun'!$A$1:$Q$418</definedName>
    <definedName name="score1">'6X Alès Bastelicaccia Borgo Hun'!$G$2:$G$418</definedName>
    <definedName name="Score2">'6X Alès Bastelicaccia Borgo Hun'!$I$2:$I$418</definedName>
    <definedName name="Score3">'6X Alès Bastelicaccia Borgo Hun'!$K$2:$K$418</definedName>
  </definedNames>
  <calcPr fullCalcOnLoad="1"/>
</workbook>
</file>

<file path=xl/sharedStrings.xml><?xml version="1.0" encoding="utf-8"?>
<sst xmlns="http://schemas.openxmlformats.org/spreadsheetml/2006/main" count="1682" uniqueCount="564">
  <si>
    <t>%S1</t>
  </si>
  <si>
    <t>%S2</t>
  </si>
  <si>
    <t>%S3</t>
  </si>
  <si>
    <t>PP4</t>
  </si>
  <si>
    <t>VIGROUX Patrick</t>
  </si>
  <si>
    <t>S</t>
  </si>
  <si>
    <t>1A</t>
  </si>
  <si>
    <t>I04</t>
  </si>
  <si>
    <t>CASTALAN Thierry</t>
  </si>
  <si>
    <t>R14</t>
  </si>
  <si>
    <t>OSWALD Thierry</t>
  </si>
  <si>
    <t>A04</t>
  </si>
  <si>
    <t>SINGER Pierre-Claude</t>
  </si>
  <si>
    <t>F04</t>
  </si>
  <si>
    <t>JAZÉ Christophe</t>
  </si>
  <si>
    <t>1B</t>
  </si>
  <si>
    <t>L09</t>
  </si>
  <si>
    <t>BOHBOT Hervé</t>
  </si>
  <si>
    <t>COSTA Jean-Yves</t>
  </si>
  <si>
    <t>V</t>
  </si>
  <si>
    <t>I06</t>
  </si>
  <si>
    <t>AMET Christian</t>
  </si>
  <si>
    <t>K19</t>
  </si>
  <si>
    <t>GELINEAU Sylvie</t>
  </si>
  <si>
    <t>2A</t>
  </si>
  <si>
    <t>F25</t>
  </si>
  <si>
    <t>SEGUIER Pascal</t>
  </si>
  <si>
    <t>B17</t>
  </si>
  <si>
    <t>JACQUES Alain</t>
  </si>
  <si>
    <t>MAZOYER Eric</t>
  </si>
  <si>
    <t>2B</t>
  </si>
  <si>
    <t>K21</t>
  </si>
  <si>
    <t>FAUCHER Stéphane</t>
  </si>
  <si>
    <t>W14</t>
  </si>
  <si>
    <t>PASCAL Jérôme</t>
  </si>
  <si>
    <t>NEGRE Jean</t>
  </si>
  <si>
    <t>I07</t>
  </si>
  <si>
    <t>GELINEAU Jean</t>
  </si>
  <si>
    <t>POULAT Rémy</t>
  </si>
  <si>
    <t>L30</t>
  </si>
  <si>
    <t>CAU Benjamin</t>
  </si>
  <si>
    <t>L19</t>
  </si>
  <si>
    <t>LEGIOT Pierre-Emmanuel</t>
  </si>
  <si>
    <t>A10</t>
  </si>
  <si>
    <t>THIRION Daniel</t>
  </si>
  <si>
    <t>K40</t>
  </si>
  <si>
    <t>PAILLET Clotilde</t>
  </si>
  <si>
    <t>D</t>
  </si>
  <si>
    <t>VERDAN Didier</t>
  </si>
  <si>
    <t>F19</t>
  </si>
  <si>
    <t>VAUQUOIS Marc</t>
  </si>
  <si>
    <t>F23</t>
  </si>
  <si>
    <t>BOURGET Jean-Louis</t>
  </si>
  <si>
    <t>F07</t>
  </si>
  <si>
    <t>CHANTON Nicole</t>
  </si>
  <si>
    <t>I19</t>
  </si>
  <si>
    <t>GEHIN Christian</t>
  </si>
  <si>
    <t>K03</t>
  </si>
  <si>
    <t>CHAPONNEAU Paulette</t>
  </si>
  <si>
    <t>3A</t>
  </si>
  <si>
    <t>HENON Yves</t>
  </si>
  <si>
    <t>WEBER Antoine</t>
  </si>
  <si>
    <t>A05</t>
  </si>
  <si>
    <t>BERAHA Nadine</t>
  </si>
  <si>
    <t>O10</t>
  </si>
  <si>
    <t>MULLER Jean-Pierre</t>
  </si>
  <si>
    <t>3B</t>
  </si>
  <si>
    <t>SCHRIVE Didier</t>
  </si>
  <si>
    <t>F08</t>
  </si>
  <si>
    <t>TOUGNE Anne-Marie</t>
  </si>
  <si>
    <t>I09</t>
  </si>
  <si>
    <t>REYNAUD Jérôme</t>
  </si>
  <si>
    <t>HAMM Thierry</t>
  </si>
  <si>
    <t>A07</t>
  </si>
  <si>
    <t>CONGRAS Pierre</t>
  </si>
  <si>
    <t>I15</t>
  </si>
  <si>
    <t>PETER Christian</t>
  </si>
  <si>
    <t>DECHAUX Jean-Marc</t>
  </si>
  <si>
    <t>4A</t>
  </si>
  <si>
    <t>O16</t>
  </si>
  <si>
    <t>BOUTIN-BILLEY Véronique</t>
  </si>
  <si>
    <t>O27</t>
  </si>
  <si>
    <t>SALMON-LEGAGNEUR Sylvie</t>
  </si>
  <si>
    <t>VIVARAT Hervé</t>
  </si>
  <si>
    <t>LEGRAND Mireille</t>
  </si>
  <si>
    <t>C03</t>
  </si>
  <si>
    <t>FOLLIOT Jean-Pierre</t>
  </si>
  <si>
    <t>SEGUIER Martine</t>
  </si>
  <si>
    <t>HUMBERT Sylvia</t>
  </si>
  <si>
    <t>I01</t>
  </si>
  <si>
    <t>COTENTIN Pierre</t>
  </si>
  <si>
    <t>L28</t>
  </si>
  <si>
    <t>TORRES Michel</t>
  </si>
  <si>
    <t>MAURICE Christine</t>
  </si>
  <si>
    <t>O34</t>
  </si>
  <si>
    <t>MATHIEU Nadine</t>
  </si>
  <si>
    <t>W03</t>
  </si>
  <si>
    <t>ROSSIGNOL Mireille</t>
  </si>
  <si>
    <t>GAMOT Christiane</t>
  </si>
  <si>
    <t>FREOUR Marie-Agnès</t>
  </si>
  <si>
    <t>ISIDORE Hélène</t>
  </si>
  <si>
    <t>EPRINCHARD Yves</t>
  </si>
  <si>
    <t>BLANC-BRUDE Chantal</t>
  </si>
  <si>
    <t>F18</t>
  </si>
  <si>
    <t>POULAT Guylaine</t>
  </si>
  <si>
    <t>TREMEAU Martine</t>
  </si>
  <si>
    <t>W27</t>
  </si>
  <si>
    <t>DAMIANO Edouard</t>
  </si>
  <si>
    <t>Q17</t>
  </si>
  <si>
    <t>GARNIER Colette</t>
  </si>
  <si>
    <t>5C</t>
  </si>
  <si>
    <t>F09</t>
  </si>
  <si>
    <t>AMET Michèle</t>
  </si>
  <si>
    <t>FEVRE Patrick</t>
  </si>
  <si>
    <t>L13</t>
  </si>
  <si>
    <t>WEBER Sylvie</t>
  </si>
  <si>
    <t>VIENNE Roberte</t>
  </si>
  <si>
    <t>BORRAS Eglantine</t>
  </si>
  <si>
    <t>DAESSLE Jean-Marc</t>
  </si>
  <si>
    <t>GEUBEL Marie-Louise</t>
  </si>
  <si>
    <t>BARBARET Chantal</t>
  </si>
  <si>
    <t>L01</t>
  </si>
  <si>
    <t>MARICHAL Claude</t>
  </si>
  <si>
    <t>LIEVRE Roseline</t>
  </si>
  <si>
    <t>WINNINGER Christine</t>
  </si>
  <si>
    <t>JACQUES Marie-Odile</t>
  </si>
  <si>
    <t>4C</t>
  </si>
  <si>
    <t>A03</t>
  </si>
  <si>
    <t>RAY Christiane</t>
  </si>
  <si>
    <t>TRAUTMANN Marthe</t>
  </si>
  <si>
    <t>A06</t>
  </si>
  <si>
    <t>BOEUF Marie-Hélène</t>
  </si>
  <si>
    <t>L33</t>
  </si>
  <si>
    <t>WIDEHEM Colette</t>
  </si>
  <si>
    <t>O18</t>
  </si>
  <si>
    <t>MIENVILLE Danièle</t>
  </si>
  <si>
    <t>KOPP Marie-Laure</t>
  </si>
  <si>
    <t>E</t>
  </si>
  <si>
    <t>4D</t>
  </si>
  <si>
    <t>A11</t>
  </si>
  <si>
    <t>RENAUD GOUD Hélène</t>
  </si>
  <si>
    <t>VALLET Françoise</t>
  </si>
  <si>
    <t>C02</t>
  </si>
  <si>
    <t>BOUCHERAND Monique</t>
  </si>
  <si>
    <t>PINERI Michelle</t>
  </si>
  <si>
    <t>F17</t>
  </si>
  <si>
    <t>DE LORENZI Geneviève</t>
  </si>
  <si>
    <t>VIGROUX Nicole</t>
  </si>
  <si>
    <t>REIG Brigitte</t>
  </si>
  <si>
    <t>FORRER Anne-Marie</t>
  </si>
  <si>
    <t>ROQUES Bernard</t>
  </si>
  <si>
    <t>P22</t>
  </si>
  <si>
    <t>EXPOSITO Emmanuel</t>
  </si>
  <si>
    <t>ROSENGARTEN Robert</t>
  </si>
  <si>
    <t>BOUET Séverine</t>
  </si>
  <si>
    <t>4B</t>
  </si>
  <si>
    <t>I10</t>
  </si>
  <si>
    <t>CRUCIANI Anny</t>
  </si>
  <si>
    <t>L25</t>
  </si>
  <si>
    <t>ORSAZ Gisèle</t>
  </si>
  <si>
    <t>L36</t>
  </si>
  <si>
    <t>BERNARD Monique</t>
  </si>
  <si>
    <t>DUFOUR Cécile</t>
  </si>
  <si>
    <t>SPANG Cédric</t>
  </si>
  <si>
    <t>GIRARD Christine</t>
  </si>
  <si>
    <t>MERLE Marie-Claude</t>
  </si>
  <si>
    <t>BORDARIER Renée</t>
  </si>
  <si>
    <t>STRITMATTER Thibaut</t>
  </si>
  <si>
    <t>RUEFF Rémy</t>
  </si>
  <si>
    <t>A13</t>
  </si>
  <si>
    <t>SULTANOM Huda</t>
  </si>
  <si>
    <t>FAURE-BRAC Sylvie</t>
  </si>
  <si>
    <t>F11</t>
  </si>
  <si>
    <t>BECONCINI Bernadette</t>
  </si>
  <si>
    <t>JOGUET Jean-Luc</t>
  </si>
  <si>
    <t>I14</t>
  </si>
  <si>
    <t>DESRAMAUT Joëlle</t>
  </si>
  <si>
    <t>O36</t>
  </si>
  <si>
    <t>LEBRUN Wahiba</t>
  </si>
  <si>
    <t>ISIDORE Jacques</t>
  </si>
  <si>
    <t>DEBOURG Elyane</t>
  </si>
  <si>
    <t>L22</t>
  </si>
  <si>
    <t>FORRER Marc</t>
  </si>
  <si>
    <t>PFLIEGER Anne-Marie</t>
  </si>
  <si>
    <t>ARAMO Gisèle</t>
  </si>
  <si>
    <t>O15</t>
  </si>
  <si>
    <t>GARION Françoise</t>
  </si>
  <si>
    <t>Q24</t>
  </si>
  <si>
    <t>MAURIN Josette</t>
  </si>
  <si>
    <t>SAURET Béatrice</t>
  </si>
  <si>
    <t>TARANTINI Alphonse</t>
  </si>
  <si>
    <t>F13</t>
  </si>
  <si>
    <t>BRIDAY Raymond</t>
  </si>
  <si>
    <t>L14</t>
  </si>
  <si>
    <t>IZAC Danièle</t>
  </si>
  <si>
    <t>F16</t>
  </si>
  <si>
    <t>ROBERT Béatrice</t>
  </si>
  <si>
    <t>5A</t>
  </si>
  <si>
    <t>A12</t>
  </si>
  <si>
    <t>GIANGRANDE Nadia</t>
  </si>
  <si>
    <t>L08</t>
  </si>
  <si>
    <t>PRUVOT Patricia</t>
  </si>
  <si>
    <t>L29</t>
  </si>
  <si>
    <t>LACARELLE Martine</t>
  </si>
  <si>
    <t>LECONTE Corinne</t>
  </si>
  <si>
    <t>A01</t>
  </si>
  <si>
    <t>ROLAND Philippe</t>
  </si>
  <si>
    <t>A19</t>
  </si>
  <si>
    <t>PEREZ Estrella</t>
  </si>
  <si>
    <t>W18</t>
  </si>
  <si>
    <t>COLLANGE Monique</t>
  </si>
  <si>
    <t>VULIN Muriel</t>
  </si>
  <si>
    <t>L17</t>
  </si>
  <si>
    <t>BOUCANSEAU Françoise</t>
  </si>
  <si>
    <t>F14</t>
  </si>
  <si>
    <t>ARNOLD Françoise</t>
  </si>
  <si>
    <t>SCATENI Linda</t>
  </si>
  <si>
    <t>FARINACCI Yvette</t>
  </si>
  <si>
    <t>BARNABO Yvonne</t>
  </si>
  <si>
    <t>L34</t>
  </si>
  <si>
    <t>MALFOIS Jean-Pierre</t>
  </si>
  <si>
    <t>MERCHIERS Yannick</t>
  </si>
  <si>
    <t>BASSET Anne-Marie</t>
  </si>
  <si>
    <t>CINQUIN Simone</t>
  </si>
  <si>
    <t>L31</t>
  </si>
  <si>
    <t>MAUGÉ Dominique</t>
  </si>
  <si>
    <t>AMSALLEM Anne-Florence</t>
  </si>
  <si>
    <t>GAY Joëlle</t>
  </si>
  <si>
    <t>L26</t>
  </si>
  <si>
    <t>MAILLARD Josiane</t>
  </si>
  <si>
    <t>MARIN André</t>
  </si>
  <si>
    <t>HENRY Patrick</t>
  </si>
  <si>
    <t>ITTAH Edith</t>
  </si>
  <si>
    <t>TOMASINI Michèle</t>
  </si>
  <si>
    <t>BROTONS Odile</t>
  </si>
  <si>
    <t>DELTOUR Roland</t>
  </si>
  <si>
    <t>I03</t>
  </si>
  <si>
    <t>MALFOIS Marie-France</t>
  </si>
  <si>
    <t>MIENVILLE Gérard</t>
  </si>
  <si>
    <t>TOUGNE François</t>
  </si>
  <si>
    <t>BAHIAN Madeleine</t>
  </si>
  <si>
    <t>JOLIVOT Marie-Brigitte</t>
  </si>
  <si>
    <t>MARY Claude</t>
  </si>
  <si>
    <t>CLAVEL Marie-Claire</t>
  </si>
  <si>
    <t>DAYDE Monique</t>
  </si>
  <si>
    <t>SARTOR Simone</t>
  </si>
  <si>
    <t>BILLON Bernadette</t>
  </si>
  <si>
    <t>CLAUDON Yvette</t>
  </si>
  <si>
    <t>RENUCCI Françoise</t>
  </si>
  <si>
    <t>U12</t>
  </si>
  <si>
    <t>BOLOGNINI Marc</t>
  </si>
  <si>
    <t>A22</t>
  </si>
  <si>
    <t>DARDENNE Chantal</t>
  </si>
  <si>
    <t>MARICHAL Nadine</t>
  </si>
  <si>
    <t>MERARD Sylviane</t>
  </si>
  <si>
    <t>BONANSEA Maryse</t>
  </si>
  <si>
    <t>BURGART Simone</t>
  </si>
  <si>
    <t>DAMAND Gabrielle</t>
  </si>
  <si>
    <t>KIENE Eliane</t>
  </si>
  <si>
    <t>HERTEL Jean-Marie</t>
  </si>
  <si>
    <t>PAILHES Robert</t>
  </si>
  <si>
    <t>ALRIC René</t>
  </si>
  <si>
    <t>AULAGNIER Agnès</t>
  </si>
  <si>
    <t>MILFORT Marcelle</t>
  </si>
  <si>
    <t>PEDRINIS Josette</t>
  </si>
  <si>
    <t>L16</t>
  </si>
  <si>
    <t>ROBIN Christiane</t>
  </si>
  <si>
    <t>L15</t>
  </si>
  <si>
    <t>DUNY Chrystel</t>
  </si>
  <si>
    <t>FRANCOU Raymond</t>
  </si>
  <si>
    <t>BALLAN Bruno</t>
  </si>
  <si>
    <t>6A</t>
  </si>
  <si>
    <t>ROCHARD Yvonne</t>
  </si>
  <si>
    <t>DENNER Marie-Josée</t>
  </si>
  <si>
    <t>CRAYSSAC Jean-Philippe</t>
  </si>
  <si>
    <t>SUCK Flavien</t>
  </si>
  <si>
    <t>HIRTH Christiane</t>
  </si>
  <si>
    <t>MOLLARD Jean-Louis</t>
  </si>
  <si>
    <t>F24</t>
  </si>
  <si>
    <t>BETSCHER Marlène</t>
  </si>
  <si>
    <t>FAYARD Annie</t>
  </si>
  <si>
    <t>PAOLETTI Eliane</t>
  </si>
  <si>
    <t>BOUSCHET Lan Huong</t>
  </si>
  <si>
    <t>KELLER Serge</t>
  </si>
  <si>
    <t>WETTERER Geneviève</t>
  </si>
  <si>
    <t>TALLON Régine</t>
  </si>
  <si>
    <t>BOEYAERT Karine</t>
  </si>
  <si>
    <t>GUERRINI Henriette</t>
  </si>
  <si>
    <t>CAILLAU Danièle</t>
  </si>
  <si>
    <t>PONTIER Mireille</t>
  </si>
  <si>
    <t>PAYOUX Françoise</t>
  </si>
  <si>
    <t>ROUX Aline</t>
  </si>
  <si>
    <t>BONNEVAL Corinne</t>
  </si>
  <si>
    <t>SIBADE Pascale</t>
  </si>
  <si>
    <t>HIMBER François</t>
  </si>
  <si>
    <t>H23</t>
  </si>
  <si>
    <t>VULIN Suzanne</t>
  </si>
  <si>
    <t>5B</t>
  </si>
  <si>
    <t>L12</t>
  </si>
  <si>
    <t>BAYENDERIAN Annie</t>
  </si>
  <si>
    <t>MARTIN Christiane</t>
  </si>
  <si>
    <t>O00</t>
  </si>
  <si>
    <t>HENRIOT Daniel</t>
  </si>
  <si>
    <t>SARACCO Isabelle</t>
  </si>
  <si>
    <t>WASSER Claire</t>
  </si>
  <si>
    <t>TASTEVIN Janine</t>
  </si>
  <si>
    <t>LECLERE Catherine</t>
  </si>
  <si>
    <t>BROTONS Catherine</t>
  </si>
  <si>
    <t>DIMINO Marie</t>
  </si>
  <si>
    <t>MATHON Marie-France</t>
  </si>
  <si>
    <t>DESIDERI Sybille</t>
  </si>
  <si>
    <t>SAQUET Huguette</t>
  </si>
  <si>
    <t>I21</t>
  </si>
  <si>
    <t>DUFOUR Catherine</t>
  </si>
  <si>
    <t>PIAZZA Marie-Claude</t>
  </si>
  <si>
    <t>PROTOIS Mariette</t>
  </si>
  <si>
    <t>K28</t>
  </si>
  <si>
    <t>SCHMID Yolande</t>
  </si>
  <si>
    <t>HEINZE Viviane</t>
  </si>
  <si>
    <t>POULAIN Catherine</t>
  </si>
  <si>
    <t>VAN DORMAEL Thérèse</t>
  </si>
  <si>
    <t>JACQUEMOND Yolande</t>
  </si>
  <si>
    <t>LASAYGUES Harmonie</t>
  </si>
  <si>
    <t>6B</t>
  </si>
  <si>
    <t>BOUCHERAND Marie-Hélène</t>
  </si>
  <si>
    <t>CASQUET Jocelyne</t>
  </si>
  <si>
    <t>GOETTELMANN Elisabeth</t>
  </si>
  <si>
    <t>FORT Mauricette</t>
  </si>
  <si>
    <t>LE MOIGNE Sabine</t>
  </si>
  <si>
    <t>WIDEMANN Françoise</t>
  </si>
  <si>
    <t>GALANT Viviane</t>
  </si>
  <si>
    <t>JEHL Marie-Claude</t>
  </si>
  <si>
    <t>LORIS Nicole</t>
  </si>
  <si>
    <t>LOSAPIO Dominique</t>
  </si>
  <si>
    <t>COUCHOURON Yves</t>
  </si>
  <si>
    <t>CHATEAU Michèle</t>
  </si>
  <si>
    <t>5D</t>
  </si>
  <si>
    <t>ALFONSI Andrée</t>
  </si>
  <si>
    <t>CONSTANT Dominica</t>
  </si>
  <si>
    <t>MAISON Chantal</t>
  </si>
  <si>
    <t>AUBERT Marie-Paule</t>
  </si>
  <si>
    <t>K43</t>
  </si>
  <si>
    <t>GOUGNOT Eliane</t>
  </si>
  <si>
    <t>L21</t>
  </si>
  <si>
    <t>MERY Maryse</t>
  </si>
  <si>
    <t>HÉGUÉ Emmanuel</t>
  </si>
  <si>
    <t>LOPEZ Bernard</t>
  </si>
  <si>
    <t>BURCHI Ginette</t>
  </si>
  <si>
    <t>Q20</t>
  </si>
  <si>
    <t>FUCA Hélène</t>
  </si>
  <si>
    <t>TORRES Aline</t>
  </si>
  <si>
    <t>BERNARDINI Françoise</t>
  </si>
  <si>
    <t>BACCUS Yvette</t>
  </si>
  <si>
    <t>BENOIT Bernadette</t>
  </si>
  <si>
    <t>SCODAVOLPE Catherine</t>
  </si>
  <si>
    <t>CHATELARD Marie-Andrée</t>
  </si>
  <si>
    <t>MARINO Danielle</t>
  </si>
  <si>
    <t>RINGENBACH Aimée</t>
  </si>
  <si>
    <t>A09</t>
  </si>
  <si>
    <t>PARIS Marie-Claude</t>
  </si>
  <si>
    <t>DEHAYS Marie-France</t>
  </si>
  <si>
    <t>POYEN Monique</t>
  </si>
  <si>
    <t>Q48</t>
  </si>
  <si>
    <t>GERMAIN Catherine</t>
  </si>
  <si>
    <t>C04</t>
  </si>
  <si>
    <t>MEISSONNIER Lucette</t>
  </si>
  <si>
    <t>PELHATE Françoise</t>
  </si>
  <si>
    <t>PETITDEMANGE Elfriede</t>
  </si>
  <si>
    <t>COULET Amy</t>
  </si>
  <si>
    <t>I13</t>
  </si>
  <si>
    <t>BAILLY Simone</t>
  </si>
  <si>
    <t>CAMROUX Jean-Claude</t>
  </si>
  <si>
    <t>GAUDET Simone</t>
  </si>
  <si>
    <t>BLONDEL Annie</t>
  </si>
  <si>
    <t>DUFOUR Christian</t>
  </si>
  <si>
    <t>REGORSEK Ursule</t>
  </si>
  <si>
    <t>VILLARD Angèle</t>
  </si>
  <si>
    <t>GOTREAU Lise</t>
  </si>
  <si>
    <t>BARROU Annie</t>
  </si>
  <si>
    <t>L06</t>
  </si>
  <si>
    <t>GUILLOT Jeanine</t>
  </si>
  <si>
    <t>WINTERMANTEL Esther</t>
  </si>
  <si>
    <t>BOYER Claudine</t>
  </si>
  <si>
    <t>BERNARD Mireille</t>
  </si>
  <si>
    <t>DECITRE Marguerite Marie</t>
  </si>
  <si>
    <t>DUPONT COURTIAL Josette</t>
  </si>
  <si>
    <t>PUSEL Noëlle</t>
  </si>
  <si>
    <t>BROLLES Rosy</t>
  </si>
  <si>
    <t>MARCELLIN Sylvie</t>
  </si>
  <si>
    <t>POUILLON Jeanne</t>
  </si>
  <si>
    <t>NEYDT Pierrette</t>
  </si>
  <si>
    <t>MAIROT Ginette</t>
  </si>
  <si>
    <t>A20</t>
  </si>
  <si>
    <t>PASCAL Christiane</t>
  </si>
  <si>
    <t>BONIN Nadine</t>
  </si>
  <si>
    <t>THOMAS Jean-Pierre</t>
  </si>
  <si>
    <t>CELMA Arlette</t>
  </si>
  <si>
    <t>TECHER Jocelyne</t>
  </si>
  <si>
    <t>FAURE Jean-Claude</t>
  </si>
  <si>
    <t>GAUTHERON Josette</t>
  </si>
  <si>
    <t>A18</t>
  </si>
  <si>
    <t>BLANCHARD Chantal</t>
  </si>
  <si>
    <t>BRACHET Liliane</t>
  </si>
  <si>
    <t>TIGNOLET Jean-Marc</t>
  </si>
  <si>
    <t>WALCH Fabienne</t>
  </si>
  <si>
    <t>AURIOL Maryse</t>
  </si>
  <si>
    <t>I18</t>
  </si>
  <si>
    <t>BERTHOIN Mireille</t>
  </si>
  <si>
    <t>ROUSSOT Martine</t>
  </si>
  <si>
    <t>BOLLEGUE Marie-Claude</t>
  </si>
  <si>
    <t>PERRET Madeleine</t>
  </si>
  <si>
    <t>GAUTHIER Jean-Pierre</t>
  </si>
  <si>
    <t>O11</t>
  </si>
  <si>
    <t>HURE Rosanna</t>
  </si>
  <si>
    <t>U17</t>
  </si>
  <si>
    <t>PALPACUER Alain</t>
  </si>
  <si>
    <t>DODIN Caroline</t>
  </si>
  <si>
    <t>RABATET Michèle</t>
  </si>
  <si>
    <t>ROUVEURE Jocelyne</t>
  </si>
  <si>
    <t>SALASCA Brigitte</t>
  </si>
  <si>
    <t>NICOLAS Myriam</t>
  </si>
  <si>
    <t>BARACHINO Andrée</t>
  </si>
  <si>
    <t>VILLAUME Christine</t>
  </si>
  <si>
    <t>MATRAT Huguette</t>
  </si>
  <si>
    <t>JEAN-MARIUS Marie</t>
  </si>
  <si>
    <t>MALESZKA Annie</t>
  </si>
  <si>
    <t>BESSON Françoise</t>
  </si>
  <si>
    <t>LEFEVRE Carmen</t>
  </si>
  <si>
    <t>NEGRE Corinne</t>
  </si>
  <si>
    <t>NOUXET Pierre</t>
  </si>
  <si>
    <t>CONTE Gabriel</t>
  </si>
  <si>
    <t>F01</t>
  </si>
  <si>
    <t>KOPACZ Jacqueline</t>
  </si>
  <si>
    <t>FOIN Claude</t>
  </si>
  <si>
    <t>DREYFUS Monique</t>
  </si>
  <si>
    <t>LACROIX Nicole</t>
  </si>
  <si>
    <t>KELLER Jacqueline</t>
  </si>
  <si>
    <t>BARDIN Christiane</t>
  </si>
  <si>
    <t>LEFEVRE Huguette</t>
  </si>
  <si>
    <t>GARCIA Michèle</t>
  </si>
  <si>
    <t>FOUGERARD Michelle</t>
  </si>
  <si>
    <t>PERRAUD Marie-Thérèse</t>
  </si>
  <si>
    <t>PAQUET Catherine</t>
  </si>
  <si>
    <t>TARDY Elisabeth</t>
  </si>
  <si>
    <t>BERNAL Anne-Marie</t>
  </si>
  <si>
    <t>CASTERAS Dominique</t>
  </si>
  <si>
    <t>O02</t>
  </si>
  <si>
    <t>VAUTE Christiane</t>
  </si>
  <si>
    <t>O23</t>
  </si>
  <si>
    <t>WAWRZYNIAK Sabine</t>
  </si>
  <si>
    <t>TENA Danièle</t>
  </si>
  <si>
    <t>MARK Andrée</t>
  </si>
  <si>
    <t>SCHWEITZER Pierrette</t>
  </si>
  <si>
    <t>DETRAZ Florian</t>
  </si>
  <si>
    <t>F29</t>
  </si>
  <si>
    <t>MURCIA Michèle</t>
  </si>
  <si>
    <t>POUJADE Simone</t>
  </si>
  <si>
    <t>B39</t>
  </si>
  <si>
    <t>BARTHE Raymonde</t>
  </si>
  <si>
    <t>TRIVILLIN Marina</t>
  </si>
  <si>
    <t>ALLEHAUX Dominique</t>
  </si>
  <si>
    <t>CELMA Annie</t>
  </si>
  <si>
    <t>SELKE Jacqueline</t>
  </si>
  <si>
    <t>GILBERT Claire</t>
  </si>
  <si>
    <t>METIVIER Claudine</t>
  </si>
  <si>
    <t>LATTARD Eliane</t>
  </si>
  <si>
    <t>MEYER Raymonde</t>
  </si>
  <si>
    <t>BURGER Alexandrine</t>
  </si>
  <si>
    <t>VIX Ginette</t>
  </si>
  <si>
    <t>GOVINDIN Nathalie</t>
  </si>
  <si>
    <t>PESSEAS Arlette</t>
  </si>
  <si>
    <t>CACCAVELLI Michel</t>
  </si>
  <si>
    <t>WINTERBERGER Huguette</t>
  </si>
  <si>
    <t>A15</t>
  </si>
  <si>
    <t>PERRIN Bernadette</t>
  </si>
  <si>
    <t>HORESNYI Etienne</t>
  </si>
  <si>
    <t>VIENNE Lucien</t>
  </si>
  <si>
    <t>BROUILLON Ghislaine</t>
  </si>
  <si>
    <t>HOLVECK Monique</t>
  </si>
  <si>
    <t>CIRODDE Lucette</t>
  </si>
  <si>
    <t>BERENGUER Denise</t>
  </si>
  <si>
    <t>LABORDERE Dominique</t>
  </si>
  <si>
    <t>LOPEZ Martine</t>
  </si>
  <si>
    <t>BOISGUERIN Francine</t>
  </si>
  <si>
    <t>SIMORTE Colette</t>
  </si>
  <si>
    <t>BOUFFLERS Annie</t>
  </si>
  <si>
    <t>BRACHET Roger</t>
  </si>
  <si>
    <t>BREUZON Françoise</t>
  </si>
  <si>
    <t>JEAN-MARIUS Franck</t>
  </si>
  <si>
    <t>VALENTIN Micheline</t>
  </si>
  <si>
    <t>GONTARD Josette</t>
  </si>
  <si>
    <t>CHRISTIN Jeannine</t>
  </si>
  <si>
    <t>FRETE Martine</t>
  </si>
  <si>
    <t>DESCAMPS Maryvonne</t>
  </si>
  <si>
    <t>BEALLE Franck</t>
  </si>
  <si>
    <t>PLOUE Michèle</t>
  </si>
  <si>
    <t>EMEL Janine</t>
  </si>
  <si>
    <t>R08</t>
  </si>
  <si>
    <t>PERRET Liliane</t>
  </si>
  <si>
    <t>BERTHOLET Danièle</t>
  </si>
  <si>
    <t>CIRODDE Michel</t>
  </si>
  <si>
    <t>PEDRINI Colette</t>
  </si>
  <si>
    <t>SABAS Dominique</t>
  </si>
  <si>
    <t>BLACHON Danielle</t>
  </si>
  <si>
    <t>GUICHOT Anne-Marie</t>
  </si>
  <si>
    <t>Q21</t>
  </si>
  <si>
    <t>VOLLE Josiane</t>
  </si>
  <si>
    <t>BOISSY Catherine</t>
  </si>
  <si>
    <t>FRANCOIS Eliane</t>
  </si>
  <si>
    <t>BORTOT Solange</t>
  </si>
  <si>
    <t>NEES Jean-Claude</t>
  </si>
  <si>
    <t>SERAZIN Arnaud</t>
  </si>
  <si>
    <t>BUJADOUX Colette</t>
  </si>
  <si>
    <t>COTTIN Paulette</t>
  </si>
  <si>
    <t>MANCINI Frédérique</t>
  </si>
  <si>
    <t>Q03</t>
  </si>
  <si>
    <t>GAINE Chantal</t>
  </si>
  <si>
    <t>LAFARGE Janine</t>
  </si>
  <si>
    <t>PERROT-PERRIER Colette</t>
  </si>
  <si>
    <t>BOUDIN Colette</t>
  </si>
  <si>
    <t>BOISSIERE Anne-Marie</t>
  </si>
  <si>
    <t>GERBELOT-BARILLON Josette</t>
  </si>
  <si>
    <t>SARRON Roselyne</t>
  </si>
  <si>
    <t>PLOUE Charles</t>
  </si>
  <si>
    <t>PATEL Martine</t>
  </si>
  <si>
    <t>MANSIS Annie</t>
  </si>
  <si>
    <t>AUGEYRE Monique</t>
  </si>
  <si>
    <t>DEGREMONT Anne-Marie</t>
  </si>
  <si>
    <t>PROVIGNON Michelle</t>
  </si>
  <si>
    <t>LANGARD André</t>
  </si>
  <si>
    <t>AUDRY Renée</t>
  </si>
  <si>
    <t>MALAVAUD Mireille</t>
  </si>
  <si>
    <t>MESTRE Denise</t>
  </si>
  <si>
    <t>MICOLON Nicole</t>
  </si>
  <si>
    <t>CAMPANA Cathy</t>
  </si>
  <si>
    <t>CHARNAY Gilles</t>
  </si>
  <si>
    <t>WOLFF Marthe</t>
  </si>
  <si>
    <t>SOTTON Lucette</t>
  </si>
  <si>
    <t>L27</t>
  </si>
  <si>
    <t>GEMPIN Marguerite</t>
  </si>
  <si>
    <t>GRANGER Jeannine</t>
  </si>
  <si>
    <t>MARGAND Christine</t>
  </si>
  <si>
    <t>6C</t>
  </si>
  <si>
    <t>CHENOUF Anastasia</t>
  </si>
  <si>
    <t>B</t>
  </si>
  <si>
    <t>AJ18</t>
  </si>
  <si>
    <t>BOULAHLIB Anira</t>
  </si>
  <si>
    <t>MENNECHET Brigitte</t>
  </si>
  <si>
    <t>R10</t>
  </si>
  <si>
    <t>BOULAHLIB Zacaria</t>
  </si>
  <si>
    <t>MENDI Mehdi</t>
  </si>
  <si>
    <t>Rang</t>
  </si>
  <si>
    <t>Nom</t>
  </si>
  <si>
    <t>Cat.</t>
  </si>
  <si>
    <t>S.</t>
  </si>
  <si>
    <t>PC</t>
  </si>
  <si>
    <t>Club</t>
  </si>
  <si>
    <t>CP1</t>
  </si>
  <si>
    <t>CP2</t>
  </si>
  <si>
    <t>CP3</t>
  </si>
  <si>
    <t>Cum.
2824</t>
  </si>
  <si>
    <t>SP1
961</t>
  </si>
  <si>
    <t>SP2
996</t>
  </si>
  <si>
    <t>SP3
867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</si>
</sst>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7" borderId="10" xfId="0" applyFill="1" applyBorder="1" applyAlignment="1">
      <alignment vertical="top"/>
    </xf>
    <xf numFmtId="0" fontId="0" fillId="7" borderId="10" xfId="0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8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6.7109375" style="0" customWidth="1"/>
    <col min="2" max="2" width="23.8515625" style="0" customWidth="1"/>
    <col min="3" max="3" width="4.7109375" style="0" customWidth="1"/>
    <col min="4" max="4" width="4.28125" style="0" customWidth="1"/>
    <col min="5" max="5" width="6.7109375" style="0" customWidth="1"/>
    <col min="6" max="6" width="7.421875" style="0" customWidth="1"/>
    <col min="7" max="12" width="6.421875" style="0" customWidth="1"/>
    <col min="13" max="13" width="5.7109375" style="0" customWidth="1"/>
    <col min="14" max="14" width="6.140625" style="0" customWidth="1"/>
    <col min="15" max="15" width="5.28125" style="0" customWidth="1"/>
    <col min="16" max="16" width="5.421875" style="0" customWidth="1"/>
    <col min="17" max="17" width="4.7109375" style="0" customWidth="1"/>
  </cols>
  <sheetData>
    <row r="1" spans="1:17" ht="28.5">
      <c r="A1" s="3" t="s">
        <v>551</v>
      </c>
      <c r="B1" s="3" t="s">
        <v>552</v>
      </c>
      <c r="C1" s="3" t="s">
        <v>553</v>
      </c>
      <c r="D1" s="3" t="s">
        <v>554</v>
      </c>
      <c r="E1" s="3" t="s">
        <v>556</v>
      </c>
      <c r="F1" s="4" t="s">
        <v>560</v>
      </c>
      <c r="G1" s="4" t="s">
        <v>561</v>
      </c>
      <c r="H1" s="3" t="s">
        <v>557</v>
      </c>
      <c r="I1" s="4" t="s">
        <v>562</v>
      </c>
      <c r="J1" s="3" t="s">
        <v>558</v>
      </c>
      <c r="K1" s="4" t="s">
        <v>563</v>
      </c>
      <c r="L1" s="3" t="s">
        <v>559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555</v>
      </c>
    </row>
    <row r="2" spans="1:17" ht="14.25">
      <c r="A2" s="1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>
        <v>2812</v>
      </c>
      <c r="G2" s="1">
        <v>961</v>
      </c>
      <c r="H2" s="1">
        <f>RANK(G2,score1)</f>
        <v>1</v>
      </c>
      <c r="I2" s="1">
        <v>990</v>
      </c>
      <c r="J2" s="1">
        <f>RANK(I2,Score2)</f>
        <v>1</v>
      </c>
      <c r="K2" s="1">
        <v>861</v>
      </c>
      <c r="L2" s="1">
        <f>RANK(K2,Score3)</f>
        <v>4</v>
      </c>
      <c r="M2" s="1">
        <v>100</v>
      </c>
      <c r="N2" s="1">
        <v>100</v>
      </c>
      <c r="O2" s="1">
        <v>100</v>
      </c>
      <c r="P2" s="1">
        <v>242</v>
      </c>
      <c r="Q2" s="1">
        <v>834</v>
      </c>
    </row>
    <row r="3" spans="1:17" ht="14.25">
      <c r="A3" s="1">
        <v>2</v>
      </c>
      <c r="B3" s="1" t="s">
        <v>8</v>
      </c>
      <c r="C3" s="1" t="s">
        <v>5</v>
      </c>
      <c r="D3" s="1" t="s">
        <v>6</v>
      </c>
      <c r="E3" s="1" t="s">
        <v>9</v>
      </c>
      <c r="F3" s="1">
        <v>2786</v>
      </c>
      <c r="G3" s="1">
        <v>957</v>
      </c>
      <c r="H3" s="1">
        <f>RANK(G3,score1)</f>
        <v>2</v>
      </c>
      <c r="I3" s="1">
        <v>967</v>
      </c>
      <c r="J3" s="1">
        <f>RANK(I3,Score2)</f>
        <v>9</v>
      </c>
      <c r="K3" s="1">
        <v>862</v>
      </c>
      <c r="L3" s="1">
        <f>RANK(K3,Score3)</f>
        <v>2</v>
      </c>
      <c r="M3" s="2">
        <v>92.857143</v>
      </c>
      <c r="N3" s="1">
        <v>100</v>
      </c>
      <c r="O3" s="1">
        <v>100</v>
      </c>
      <c r="P3" s="1">
        <v>241</v>
      </c>
      <c r="Q3" s="1">
        <v>832</v>
      </c>
    </row>
    <row r="4" spans="1:17" ht="14.25">
      <c r="A4" s="1">
        <v>3</v>
      </c>
      <c r="B4" s="1" t="s">
        <v>10</v>
      </c>
      <c r="C4" s="1" t="s">
        <v>5</v>
      </c>
      <c r="D4" s="1" t="s">
        <v>6</v>
      </c>
      <c r="E4" s="1" t="s">
        <v>11</v>
      </c>
      <c r="F4" s="1">
        <v>2780</v>
      </c>
      <c r="G4" s="1">
        <v>942</v>
      </c>
      <c r="H4" s="1">
        <f>RANK(G4,score1)</f>
        <v>9</v>
      </c>
      <c r="I4" s="1">
        <v>987</v>
      </c>
      <c r="J4" s="1">
        <f>RANK(I4,Score2)</f>
        <v>2</v>
      </c>
      <c r="K4" s="1">
        <v>851</v>
      </c>
      <c r="L4" s="1">
        <f>RANK(K4,Score3)</f>
        <v>6</v>
      </c>
      <c r="M4" s="2">
        <v>85.714286</v>
      </c>
      <c r="N4" s="1">
        <v>100</v>
      </c>
      <c r="O4" s="1">
        <v>100</v>
      </c>
      <c r="P4" s="1">
        <v>240</v>
      </c>
      <c r="Q4" s="1">
        <v>830</v>
      </c>
    </row>
    <row r="5" spans="1:17" ht="14.25">
      <c r="A5" s="1">
        <v>4</v>
      </c>
      <c r="B5" s="1" t="s">
        <v>12</v>
      </c>
      <c r="C5" s="1" t="s">
        <v>5</v>
      </c>
      <c r="D5" s="1" t="s">
        <v>6</v>
      </c>
      <c r="E5" s="1" t="s">
        <v>13</v>
      </c>
      <c r="F5" s="1">
        <v>2776</v>
      </c>
      <c r="G5" s="1">
        <v>942</v>
      </c>
      <c r="H5" s="1">
        <f>RANK(G5,score1)</f>
        <v>9</v>
      </c>
      <c r="I5" s="1">
        <v>984</v>
      </c>
      <c r="J5" s="1">
        <f>RANK(I5,Score2)</f>
        <v>4</v>
      </c>
      <c r="K5" s="1">
        <v>850</v>
      </c>
      <c r="L5" s="1">
        <f>RANK(K5,Score3)</f>
        <v>9</v>
      </c>
      <c r="M5" s="2">
        <v>78.571429</v>
      </c>
      <c r="N5" s="1">
        <v>100</v>
      </c>
      <c r="O5" s="1">
        <v>100</v>
      </c>
      <c r="P5" s="1">
        <v>239</v>
      </c>
      <c r="Q5" s="1">
        <v>828</v>
      </c>
    </row>
    <row r="6" spans="1:17" ht="14.25">
      <c r="A6" s="1">
        <v>5</v>
      </c>
      <c r="B6" s="1" t="s">
        <v>14</v>
      </c>
      <c r="C6" s="1" t="s">
        <v>5</v>
      </c>
      <c r="D6" s="1" t="s">
        <v>15</v>
      </c>
      <c r="E6" s="1" t="s">
        <v>16</v>
      </c>
      <c r="F6" s="1">
        <v>2754</v>
      </c>
      <c r="G6" s="1">
        <v>947</v>
      </c>
      <c r="H6" s="1">
        <f>RANK(G6,score1)</f>
        <v>8</v>
      </c>
      <c r="I6" s="1">
        <v>946</v>
      </c>
      <c r="J6" s="1">
        <f>RANK(I6,Score2)</f>
        <v>13</v>
      </c>
      <c r="K6" s="1">
        <v>861</v>
      </c>
      <c r="L6" s="1">
        <f>RANK(K6,Score3)</f>
        <v>4</v>
      </c>
      <c r="M6" s="2">
        <v>71.428571</v>
      </c>
      <c r="N6" s="1">
        <v>100</v>
      </c>
      <c r="O6" s="1">
        <v>100</v>
      </c>
      <c r="P6" s="1">
        <v>238</v>
      </c>
      <c r="Q6" s="1">
        <v>826</v>
      </c>
    </row>
    <row r="7" spans="1:17" ht="14.25">
      <c r="A7" s="1">
        <v>6</v>
      </c>
      <c r="B7" s="1" t="s">
        <v>17</v>
      </c>
      <c r="C7" s="1" t="s">
        <v>5</v>
      </c>
      <c r="D7" s="1" t="s">
        <v>6</v>
      </c>
      <c r="E7" s="1" t="s">
        <v>7</v>
      </c>
      <c r="F7" s="1">
        <v>2752</v>
      </c>
      <c r="G7" s="1">
        <v>929</v>
      </c>
      <c r="H7" s="1">
        <f>RANK(G7,score1)</f>
        <v>20</v>
      </c>
      <c r="I7" s="1">
        <v>987</v>
      </c>
      <c r="J7" s="1">
        <f>RANK(I7,Score2)</f>
        <v>2</v>
      </c>
      <c r="K7" s="1">
        <v>836</v>
      </c>
      <c r="L7" s="1">
        <f>RANK(K7,Score3)</f>
        <v>19</v>
      </c>
      <c r="M7" s="2">
        <v>64.285714</v>
      </c>
      <c r="N7" s="1">
        <v>100</v>
      </c>
      <c r="O7" s="1">
        <v>100</v>
      </c>
      <c r="P7" s="1">
        <v>237</v>
      </c>
      <c r="Q7" s="1">
        <v>824</v>
      </c>
    </row>
    <row r="8" spans="1:17" ht="14.25">
      <c r="A8" s="1">
        <v>7</v>
      </c>
      <c r="B8" s="1" t="s">
        <v>18</v>
      </c>
      <c r="C8" s="1" t="s">
        <v>19</v>
      </c>
      <c r="D8" s="1" t="s">
        <v>6</v>
      </c>
      <c r="E8" s="1" t="s">
        <v>20</v>
      </c>
      <c r="F8" s="1">
        <v>2747</v>
      </c>
      <c r="G8" s="1">
        <v>911</v>
      </c>
      <c r="H8" s="1">
        <f>RANK(G8,score1)</f>
        <v>29</v>
      </c>
      <c r="I8" s="1">
        <v>974</v>
      </c>
      <c r="J8" s="1">
        <f>RANK(I8,Score2)</f>
        <v>6</v>
      </c>
      <c r="K8" s="1">
        <v>862</v>
      </c>
      <c r="L8" s="1">
        <f>RANK(K8,Score3)</f>
        <v>2</v>
      </c>
      <c r="M8" s="2">
        <v>57.142857</v>
      </c>
      <c r="N8" s="1">
        <v>100</v>
      </c>
      <c r="O8" s="1">
        <v>100</v>
      </c>
      <c r="P8" s="1">
        <v>236</v>
      </c>
      <c r="Q8" s="1">
        <v>822</v>
      </c>
    </row>
    <row r="9" spans="1:17" ht="14.25">
      <c r="A9" s="1">
        <v>8</v>
      </c>
      <c r="B9" s="1" t="s">
        <v>21</v>
      </c>
      <c r="C9" s="1" t="s">
        <v>19</v>
      </c>
      <c r="D9" s="1" t="s">
        <v>6</v>
      </c>
      <c r="E9" s="1" t="s">
        <v>22</v>
      </c>
      <c r="F9" s="1">
        <v>2745</v>
      </c>
      <c r="G9" s="1">
        <v>956</v>
      </c>
      <c r="H9" s="1">
        <f>RANK(G9,score1)</f>
        <v>4</v>
      </c>
      <c r="I9" s="1">
        <v>938</v>
      </c>
      <c r="J9" s="1">
        <f>RANK(I9,Score2)</f>
        <v>15</v>
      </c>
      <c r="K9" s="1">
        <v>851</v>
      </c>
      <c r="L9" s="1">
        <f>RANK(K9,Score3)</f>
        <v>6</v>
      </c>
      <c r="M9" s="2">
        <v>50</v>
      </c>
      <c r="N9" s="1">
        <v>100</v>
      </c>
      <c r="O9" s="1">
        <v>100</v>
      </c>
      <c r="P9" s="1">
        <v>235</v>
      </c>
      <c r="Q9" s="1">
        <v>820</v>
      </c>
    </row>
    <row r="10" spans="1:17" ht="14.25">
      <c r="A10" s="1">
        <v>9</v>
      </c>
      <c r="B10" s="1" t="s">
        <v>23</v>
      </c>
      <c r="C10" s="1" t="s">
        <v>5</v>
      </c>
      <c r="D10" s="1" t="s">
        <v>24</v>
      </c>
      <c r="E10" s="1" t="s">
        <v>25</v>
      </c>
      <c r="F10" s="1">
        <v>2741</v>
      </c>
      <c r="G10" s="1">
        <v>957</v>
      </c>
      <c r="H10" s="1">
        <f>RANK(G10,score1)</f>
        <v>2</v>
      </c>
      <c r="I10" s="1">
        <v>938</v>
      </c>
      <c r="J10" s="1">
        <f>RANK(I10,Score2)</f>
        <v>15</v>
      </c>
      <c r="K10" s="1">
        <v>846</v>
      </c>
      <c r="L10" s="1">
        <f>RANK(K10,Score3)</f>
        <v>10</v>
      </c>
      <c r="M10" s="2">
        <v>42.857143</v>
      </c>
      <c r="N10" s="1">
        <v>100</v>
      </c>
      <c r="O10" s="1">
        <v>100</v>
      </c>
      <c r="P10" s="1">
        <v>234</v>
      </c>
      <c r="Q10" s="1">
        <v>818</v>
      </c>
    </row>
    <row r="11" spans="1:17" ht="14.25">
      <c r="A11" s="1">
        <v>10</v>
      </c>
      <c r="B11" s="1" t="s">
        <v>26</v>
      </c>
      <c r="C11" s="1" t="s">
        <v>5</v>
      </c>
      <c r="D11" s="1" t="s">
        <v>6</v>
      </c>
      <c r="E11" s="1" t="s">
        <v>27</v>
      </c>
      <c r="F11" s="1">
        <v>2740</v>
      </c>
      <c r="G11" s="1">
        <v>938</v>
      </c>
      <c r="H11" s="1">
        <f>RANK(G11,score1)</f>
        <v>15</v>
      </c>
      <c r="I11" s="1">
        <v>975</v>
      </c>
      <c r="J11" s="1">
        <f>RANK(I11,Score2)</f>
        <v>5</v>
      </c>
      <c r="K11" s="1">
        <v>827</v>
      </c>
      <c r="L11" s="1">
        <f>RANK(K11,Score3)</f>
        <v>27</v>
      </c>
      <c r="M11" s="2">
        <v>35.714286</v>
      </c>
      <c r="N11" s="1">
        <v>100</v>
      </c>
      <c r="O11" s="1">
        <v>100</v>
      </c>
      <c r="P11" s="1">
        <v>233</v>
      </c>
      <c r="Q11" s="1">
        <v>816</v>
      </c>
    </row>
    <row r="12" spans="1:17" ht="14.25">
      <c r="A12" s="1">
        <v>11</v>
      </c>
      <c r="B12" s="1" t="s">
        <v>28</v>
      </c>
      <c r="C12" s="1" t="s">
        <v>5</v>
      </c>
      <c r="D12" s="1" t="s">
        <v>24</v>
      </c>
      <c r="E12" s="1" t="s">
        <v>11</v>
      </c>
      <c r="F12" s="1">
        <v>2733</v>
      </c>
      <c r="G12" s="1">
        <v>939</v>
      </c>
      <c r="H12" s="1">
        <f>RANK(G12,score1)</f>
        <v>12</v>
      </c>
      <c r="I12" s="1">
        <v>948</v>
      </c>
      <c r="J12" s="1">
        <f>RANK(I12,Score2)</f>
        <v>12</v>
      </c>
      <c r="K12" s="1">
        <v>846</v>
      </c>
      <c r="L12" s="1">
        <f>RANK(K12,Score3)</f>
        <v>10</v>
      </c>
      <c r="M12" s="2">
        <v>28.571429</v>
      </c>
      <c r="N12" s="1">
        <v>100</v>
      </c>
      <c r="O12" s="1">
        <v>100</v>
      </c>
      <c r="P12" s="1">
        <v>232</v>
      </c>
      <c r="Q12" s="1">
        <v>814</v>
      </c>
    </row>
    <row r="13" spans="1:17" ht="14.25">
      <c r="A13" s="1">
        <v>12</v>
      </c>
      <c r="B13" s="1" t="s">
        <v>29</v>
      </c>
      <c r="C13" s="1" t="s">
        <v>5</v>
      </c>
      <c r="D13" s="1" t="s">
        <v>30</v>
      </c>
      <c r="E13" s="1" t="s">
        <v>31</v>
      </c>
      <c r="F13" s="1">
        <v>2723</v>
      </c>
      <c r="G13" s="1">
        <v>948</v>
      </c>
      <c r="H13" s="1">
        <f>RANK(G13,score1)</f>
        <v>7</v>
      </c>
      <c r="I13" s="1">
        <v>911</v>
      </c>
      <c r="J13" s="1">
        <f>RANK(I13,Score2)</f>
        <v>24</v>
      </c>
      <c r="K13" s="1">
        <v>864</v>
      </c>
      <c r="L13" s="1">
        <f>RANK(K13,Score3)</f>
        <v>1</v>
      </c>
      <c r="M13" s="2">
        <v>21.428571</v>
      </c>
      <c r="N13" s="1">
        <v>100</v>
      </c>
      <c r="O13" s="1">
        <v>100</v>
      </c>
      <c r="P13" s="1">
        <v>231</v>
      </c>
      <c r="Q13" s="1">
        <v>812</v>
      </c>
    </row>
    <row r="14" spans="1:17" ht="14.25">
      <c r="A14" s="1">
        <v>13</v>
      </c>
      <c r="B14" s="1" t="s">
        <v>32</v>
      </c>
      <c r="C14" s="1" t="s">
        <v>5</v>
      </c>
      <c r="D14" s="1" t="s">
        <v>24</v>
      </c>
      <c r="E14" s="1" t="s">
        <v>33</v>
      </c>
      <c r="F14" s="1">
        <v>2710</v>
      </c>
      <c r="G14" s="1">
        <v>950</v>
      </c>
      <c r="H14" s="1">
        <f>RANK(G14,score1)</f>
        <v>5</v>
      </c>
      <c r="I14" s="1">
        <v>914</v>
      </c>
      <c r="J14" s="1">
        <f>RANK(I14,Score2)</f>
        <v>23</v>
      </c>
      <c r="K14" s="1">
        <v>846</v>
      </c>
      <c r="L14" s="1">
        <f>RANK(K14,Score3)</f>
        <v>10</v>
      </c>
      <c r="M14" s="2">
        <v>14.285714</v>
      </c>
      <c r="N14" s="1">
        <v>100</v>
      </c>
      <c r="O14" s="1">
        <v>100</v>
      </c>
      <c r="P14" s="1">
        <v>230</v>
      </c>
      <c r="Q14" s="1">
        <v>810</v>
      </c>
    </row>
    <row r="15" spans="1:17" ht="14.25">
      <c r="A15" s="1">
        <v>14</v>
      </c>
      <c r="B15" s="1" t="s">
        <v>34</v>
      </c>
      <c r="C15" s="1" t="s">
        <v>5</v>
      </c>
      <c r="D15" s="1" t="s">
        <v>24</v>
      </c>
      <c r="E15" s="1" t="s">
        <v>20</v>
      </c>
      <c r="F15" s="1">
        <v>2709</v>
      </c>
      <c r="G15" s="1">
        <v>932</v>
      </c>
      <c r="H15" s="1">
        <f>RANK(G15,score1)</f>
        <v>17</v>
      </c>
      <c r="I15" s="1">
        <v>959</v>
      </c>
      <c r="J15" s="1">
        <f>RANK(I15,Score2)</f>
        <v>10</v>
      </c>
      <c r="K15" s="1">
        <v>818</v>
      </c>
      <c r="L15" s="1">
        <f>RANK(K15,Score3)</f>
        <v>41</v>
      </c>
      <c r="M15" s="2">
        <v>7.142857</v>
      </c>
      <c r="N15" s="1">
        <v>100</v>
      </c>
      <c r="O15" s="1">
        <v>100</v>
      </c>
      <c r="P15" s="1">
        <v>229</v>
      </c>
      <c r="Q15" s="1">
        <v>808</v>
      </c>
    </row>
    <row r="16" spans="1:17" ht="14.25">
      <c r="A16" s="1">
        <v>15</v>
      </c>
      <c r="B16" s="1" t="s">
        <v>35</v>
      </c>
      <c r="C16" s="1" t="s">
        <v>5</v>
      </c>
      <c r="D16" s="1" t="s">
        <v>6</v>
      </c>
      <c r="E16" s="1" t="s">
        <v>36</v>
      </c>
      <c r="F16" s="1">
        <v>2708</v>
      </c>
      <c r="G16" s="1">
        <v>930</v>
      </c>
      <c r="H16" s="1">
        <f>RANK(G16,score1)</f>
        <v>19</v>
      </c>
      <c r="I16" s="1">
        <v>942</v>
      </c>
      <c r="J16" s="1">
        <f>RANK(I16,Score2)</f>
        <v>14</v>
      </c>
      <c r="K16" s="1">
        <v>836</v>
      </c>
      <c r="L16" s="1">
        <f>RANK(K16,Score3)</f>
        <v>19</v>
      </c>
      <c r="M16" s="1"/>
      <c r="N16" s="1">
        <v>100</v>
      </c>
      <c r="O16" s="1">
        <v>100</v>
      </c>
      <c r="P16" s="1">
        <v>228</v>
      </c>
      <c r="Q16" s="1">
        <v>806</v>
      </c>
    </row>
    <row r="17" spans="1:17" ht="14.25">
      <c r="A17" s="1">
        <v>16</v>
      </c>
      <c r="B17" s="1" t="s">
        <v>37</v>
      </c>
      <c r="C17" s="1" t="s">
        <v>5</v>
      </c>
      <c r="D17" s="1" t="s">
        <v>24</v>
      </c>
      <c r="E17" s="1" t="s">
        <v>25</v>
      </c>
      <c r="F17" s="1">
        <v>2707</v>
      </c>
      <c r="G17" s="1">
        <v>910</v>
      </c>
      <c r="H17" s="1">
        <f>RANK(G17,score1)</f>
        <v>31</v>
      </c>
      <c r="I17" s="1">
        <v>959</v>
      </c>
      <c r="J17" s="1">
        <f>RANK(I17,Score2)</f>
        <v>10</v>
      </c>
      <c r="K17" s="1">
        <v>838</v>
      </c>
      <c r="L17" s="1">
        <f>RANK(K17,Score3)</f>
        <v>17</v>
      </c>
      <c r="M17" s="1"/>
      <c r="N17" s="2">
        <v>95.833333</v>
      </c>
      <c r="O17" s="1">
        <v>100</v>
      </c>
      <c r="P17" s="1">
        <v>227</v>
      </c>
      <c r="Q17" s="1">
        <v>804</v>
      </c>
    </row>
    <row r="18" spans="1:17" ht="14.25">
      <c r="A18" s="1">
        <v>17</v>
      </c>
      <c r="B18" s="1" t="s">
        <v>38</v>
      </c>
      <c r="C18" s="1" t="s">
        <v>5</v>
      </c>
      <c r="D18" s="1" t="s">
        <v>6</v>
      </c>
      <c r="E18" s="1" t="s">
        <v>39</v>
      </c>
      <c r="F18" s="1">
        <v>2703</v>
      </c>
      <c r="G18" s="1">
        <v>939</v>
      </c>
      <c r="H18" s="1">
        <f>RANK(G18,score1)</f>
        <v>12</v>
      </c>
      <c r="I18" s="1">
        <v>922</v>
      </c>
      <c r="J18" s="1">
        <f>RANK(I18,Score2)</f>
        <v>20</v>
      </c>
      <c r="K18" s="1">
        <v>842</v>
      </c>
      <c r="L18" s="1">
        <f>RANK(K18,Score3)</f>
        <v>15</v>
      </c>
      <c r="M18" s="1"/>
      <c r="N18" s="2">
        <v>91.666667</v>
      </c>
      <c r="O18" s="1">
        <v>100</v>
      </c>
      <c r="P18" s="1">
        <v>226</v>
      </c>
      <c r="Q18" s="1">
        <v>802</v>
      </c>
    </row>
    <row r="19" spans="1:17" ht="14.25">
      <c r="A19" s="1">
        <v>18</v>
      </c>
      <c r="B19" s="1" t="s">
        <v>40</v>
      </c>
      <c r="C19" s="1" t="s">
        <v>5</v>
      </c>
      <c r="D19" s="1" t="s">
        <v>15</v>
      </c>
      <c r="E19" s="1" t="s">
        <v>41</v>
      </c>
      <c r="F19" s="1">
        <v>2678</v>
      </c>
      <c r="G19" s="1">
        <v>889</v>
      </c>
      <c r="H19" s="1">
        <f>RANK(G19,score1)</f>
        <v>39</v>
      </c>
      <c r="I19" s="1">
        <v>938</v>
      </c>
      <c r="J19" s="1">
        <f>RANK(I19,Score2)</f>
        <v>15</v>
      </c>
      <c r="K19" s="1">
        <v>851</v>
      </c>
      <c r="L19" s="1">
        <f>RANK(K19,Score3)</f>
        <v>6</v>
      </c>
      <c r="M19" s="1"/>
      <c r="N19" s="2">
        <v>87.5</v>
      </c>
      <c r="O19" s="1">
        <v>100</v>
      </c>
      <c r="P19" s="1">
        <v>225</v>
      </c>
      <c r="Q19" s="1">
        <v>800</v>
      </c>
    </row>
    <row r="20" spans="1:17" ht="14.25">
      <c r="A20" s="1">
        <v>19</v>
      </c>
      <c r="B20" s="1" t="s">
        <v>42</v>
      </c>
      <c r="C20" s="1" t="s">
        <v>5</v>
      </c>
      <c r="D20" s="1" t="s">
        <v>15</v>
      </c>
      <c r="E20" s="1" t="s">
        <v>43</v>
      </c>
      <c r="F20" s="1">
        <v>2667</v>
      </c>
      <c r="G20" s="1">
        <v>899</v>
      </c>
      <c r="H20" s="1">
        <f>RANK(G20,score1)</f>
        <v>34</v>
      </c>
      <c r="I20" s="1">
        <v>972</v>
      </c>
      <c r="J20" s="1">
        <f>RANK(I20,Score2)</f>
        <v>7</v>
      </c>
      <c r="K20" s="1">
        <v>796</v>
      </c>
      <c r="L20" s="1">
        <f>RANK(K20,Score3)</f>
        <v>76</v>
      </c>
      <c r="M20" s="1"/>
      <c r="N20" s="2">
        <v>83.333333</v>
      </c>
      <c r="O20" s="1">
        <v>100</v>
      </c>
      <c r="P20" s="1">
        <v>224</v>
      </c>
      <c r="Q20" s="1">
        <v>798</v>
      </c>
    </row>
    <row r="21" spans="1:17" ht="14.25">
      <c r="A21" s="1">
        <v>20</v>
      </c>
      <c r="B21" s="1" t="s">
        <v>44</v>
      </c>
      <c r="C21" s="1" t="s">
        <v>5</v>
      </c>
      <c r="D21" s="1" t="s">
        <v>24</v>
      </c>
      <c r="E21" s="1" t="s">
        <v>45</v>
      </c>
      <c r="F21" s="1">
        <v>2666</v>
      </c>
      <c r="G21" s="1">
        <v>902</v>
      </c>
      <c r="H21" s="1">
        <f>RANK(G21,score1)</f>
        <v>33</v>
      </c>
      <c r="I21" s="1">
        <v>968</v>
      </c>
      <c r="J21" s="1">
        <f>RANK(I21,Score2)</f>
        <v>8</v>
      </c>
      <c r="K21" s="1">
        <v>796</v>
      </c>
      <c r="L21" s="1">
        <f>RANK(K21,Score3)</f>
        <v>76</v>
      </c>
      <c r="M21" s="1"/>
      <c r="N21" s="2">
        <v>79.166667</v>
      </c>
      <c r="O21" s="1">
        <v>100</v>
      </c>
      <c r="P21" s="1">
        <v>223</v>
      </c>
      <c r="Q21" s="1">
        <v>796</v>
      </c>
    </row>
    <row r="22" spans="1:17" ht="14.25">
      <c r="A22" s="1">
        <v>21</v>
      </c>
      <c r="B22" s="1" t="s">
        <v>46</v>
      </c>
      <c r="C22" s="1" t="s">
        <v>47</v>
      </c>
      <c r="D22" s="1" t="s">
        <v>24</v>
      </c>
      <c r="E22" s="1" t="s">
        <v>13</v>
      </c>
      <c r="F22" s="1">
        <v>2661</v>
      </c>
      <c r="G22" s="1">
        <v>917</v>
      </c>
      <c r="H22" s="1">
        <f>RANK(G22,score1)</f>
        <v>26</v>
      </c>
      <c r="I22" s="1">
        <v>937</v>
      </c>
      <c r="J22" s="1">
        <f>RANK(I22,Score2)</f>
        <v>18</v>
      </c>
      <c r="K22" s="1">
        <v>807</v>
      </c>
      <c r="L22" s="1">
        <f>RANK(K22,Score3)</f>
        <v>55</v>
      </c>
      <c r="M22" s="1"/>
      <c r="N22" s="2">
        <v>75</v>
      </c>
      <c r="O22" s="1">
        <v>100</v>
      </c>
      <c r="P22" s="1">
        <v>222</v>
      </c>
      <c r="Q22" s="1">
        <v>794</v>
      </c>
    </row>
    <row r="23" spans="1:17" ht="14.25">
      <c r="A23" s="1">
        <v>22</v>
      </c>
      <c r="B23" s="1" t="s">
        <v>48</v>
      </c>
      <c r="C23" s="1" t="s">
        <v>5</v>
      </c>
      <c r="D23" s="1" t="s">
        <v>24</v>
      </c>
      <c r="E23" s="1" t="s">
        <v>49</v>
      </c>
      <c r="F23" s="1">
        <v>2656</v>
      </c>
      <c r="G23" s="1">
        <v>938</v>
      </c>
      <c r="H23" s="1">
        <f>RANK(G23,score1)</f>
        <v>15</v>
      </c>
      <c r="I23" s="1">
        <v>889</v>
      </c>
      <c r="J23" s="1">
        <f>RANK(I23,Score2)</f>
        <v>37</v>
      </c>
      <c r="K23" s="1">
        <v>829</v>
      </c>
      <c r="L23" s="1">
        <f>RANK(K23,Score3)</f>
        <v>26</v>
      </c>
      <c r="M23" s="1"/>
      <c r="N23" s="2">
        <v>70.833333</v>
      </c>
      <c r="O23" s="1">
        <v>100</v>
      </c>
      <c r="P23" s="1">
        <v>221</v>
      </c>
      <c r="Q23" s="1">
        <v>792</v>
      </c>
    </row>
    <row r="24" spans="1:17" ht="14.25">
      <c r="A24" s="1">
        <v>23</v>
      </c>
      <c r="B24" s="1" t="s">
        <v>50</v>
      </c>
      <c r="C24" s="1" t="s">
        <v>5</v>
      </c>
      <c r="D24" s="1" t="s">
        <v>24</v>
      </c>
      <c r="E24" s="1" t="s">
        <v>51</v>
      </c>
      <c r="F24" s="1">
        <v>2655</v>
      </c>
      <c r="G24" s="1">
        <v>940</v>
      </c>
      <c r="H24" s="1">
        <f>RANK(G24,score1)</f>
        <v>11</v>
      </c>
      <c r="I24" s="1">
        <v>893</v>
      </c>
      <c r="J24" s="1">
        <f>RANK(I24,Score2)</f>
        <v>34</v>
      </c>
      <c r="K24" s="1">
        <v>822</v>
      </c>
      <c r="L24" s="1">
        <f>RANK(K24,Score3)</f>
        <v>37</v>
      </c>
      <c r="M24" s="1"/>
      <c r="N24" s="2">
        <v>66.666667</v>
      </c>
      <c r="O24" s="1">
        <v>100</v>
      </c>
      <c r="P24" s="1">
        <v>220</v>
      </c>
      <c r="Q24" s="1">
        <v>790</v>
      </c>
    </row>
    <row r="25" spans="1:17" ht="14.25">
      <c r="A25" s="1">
        <v>24</v>
      </c>
      <c r="B25" s="1" t="s">
        <v>52</v>
      </c>
      <c r="C25" s="1" t="s">
        <v>5</v>
      </c>
      <c r="D25" s="1" t="s">
        <v>30</v>
      </c>
      <c r="E25" s="1" t="s">
        <v>53</v>
      </c>
      <c r="F25" s="1">
        <v>2647</v>
      </c>
      <c r="G25" s="1">
        <v>949</v>
      </c>
      <c r="H25" s="1">
        <f>RANK(G25,score1)</f>
        <v>6</v>
      </c>
      <c r="I25" s="1">
        <v>894</v>
      </c>
      <c r="J25" s="1">
        <f>RANK(I25,Score2)</f>
        <v>31</v>
      </c>
      <c r="K25" s="1">
        <v>804</v>
      </c>
      <c r="L25" s="1">
        <f>RANK(K25,Score3)</f>
        <v>65</v>
      </c>
      <c r="M25" s="1"/>
      <c r="N25" s="2">
        <v>62.5</v>
      </c>
      <c r="O25" s="1">
        <v>100</v>
      </c>
      <c r="P25" s="1">
        <v>219</v>
      </c>
      <c r="Q25" s="1">
        <v>788</v>
      </c>
    </row>
    <row r="26" spans="1:17" ht="14.25">
      <c r="A26" s="1">
        <v>25</v>
      </c>
      <c r="B26" s="1" t="s">
        <v>54</v>
      </c>
      <c r="C26" s="1" t="s">
        <v>19</v>
      </c>
      <c r="D26" s="1" t="s">
        <v>24</v>
      </c>
      <c r="E26" s="1" t="s">
        <v>55</v>
      </c>
      <c r="F26" s="1">
        <v>2638</v>
      </c>
      <c r="G26" s="1">
        <v>923</v>
      </c>
      <c r="H26" s="1">
        <f>RANK(G26,score1)</f>
        <v>21</v>
      </c>
      <c r="I26" s="1">
        <v>895</v>
      </c>
      <c r="J26" s="1">
        <f>RANK(I26,Score2)</f>
        <v>29</v>
      </c>
      <c r="K26" s="1">
        <v>820</v>
      </c>
      <c r="L26" s="1">
        <f>RANK(K26,Score3)</f>
        <v>38</v>
      </c>
      <c r="M26" s="1"/>
      <c r="N26" s="2">
        <v>58.333333</v>
      </c>
      <c r="O26" s="1">
        <v>100</v>
      </c>
      <c r="P26" s="1">
        <v>218</v>
      </c>
      <c r="Q26" s="1">
        <v>786</v>
      </c>
    </row>
    <row r="27" spans="1:17" ht="14.25">
      <c r="A27" s="1">
        <v>26</v>
      </c>
      <c r="B27" s="1" t="s">
        <v>56</v>
      </c>
      <c r="C27" s="1" t="s">
        <v>19</v>
      </c>
      <c r="D27" s="1" t="s">
        <v>30</v>
      </c>
      <c r="E27" s="1" t="s">
        <v>57</v>
      </c>
      <c r="F27" s="1">
        <v>2608</v>
      </c>
      <c r="G27" s="1">
        <v>871</v>
      </c>
      <c r="H27" s="1">
        <f>RANK(G27,score1)</f>
        <v>47</v>
      </c>
      <c r="I27" s="1">
        <v>901</v>
      </c>
      <c r="J27" s="1">
        <f>RANK(I27,Score2)</f>
        <v>27</v>
      </c>
      <c r="K27" s="1">
        <v>836</v>
      </c>
      <c r="L27" s="1">
        <f>RANK(K27,Score3)</f>
        <v>19</v>
      </c>
      <c r="M27" s="1"/>
      <c r="N27" s="2">
        <v>54.166667</v>
      </c>
      <c r="O27" s="1">
        <v>100</v>
      </c>
      <c r="P27" s="1">
        <v>217</v>
      </c>
      <c r="Q27" s="1">
        <v>784</v>
      </c>
    </row>
    <row r="28" spans="1:17" ht="14.25">
      <c r="A28" s="1">
        <v>27</v>
      </c>
      <c r="B28" s="1" t="s">
        <v>58</v>
      </c>
      <c r="C28" s="1" t="s">
        <v>47</v>
      </c>
      <c r="D28" s="1" t="s">
        <v>59</v>
      </c>
      <c r="E28" s="1" t="s">
        <v>13</v>
      </c>
      <c r="F28" s="1">
        <v>2607</v>
      </c>
      <c r="G28" s="1">
        <v>897</v>
      </c>
      <c r="H28" s="1">
        <f>RANK(G28,score1)</f>
        <v>36</v>
      </c>
      <c r="I28" s="1">
        <v>915</v>
      </c>
      <c r="J28" s="1">
        <f>RANK(I28,Score2)</f>
        <v>22</v>
      </c>
      <c r="K28" s="1">
        <v>795</v>
      </c>
      <c r="L28" s="1">
        <f>RANK(K28,Score3)</f>
        <v>81</v>
      </c>
      <c r="M28" s="1"/>
      <c r="N28" s="2">
        <v>50</v>
      </c>
      <c r="O28" s="1">
        <v>100</v>
      </c>
      <c r="P28" s="1">
        <v>216</v>
      </c>
      <c r="Q28" s="1">
        <v>782</v>
      </c>
    </row>
    <row r="29" spans="1:17" ht="14.25">
      <c r="A29" s="1">
        <v>28</v>
      </c>
      <c r="B29" s="1" t="s">
        <v>60</v>
      </c>
      <c r="C29" s="1" t="s">
        <v>5</v>
      </c>
      <c r="D29" s="1" t="s">
        <v>24</v>
      </c>
      <c r="E29" s="1" t="s">
        <v>36</v>
      </c>
      <c r="F29" s="1">
        <v>2603</v>
      </c>
      <c r="G29" s="1">
        <v>911</v>
      </c>
      <c r="H29" s="1">
        <f>RANK(G29,score1)</f>
        <v>29</v>
      </c>
      <c r="I29" s="1">
        <v>861</v>
      </c>
      <c r="J29" s="1">
        <f>RANK(I29,Score2)</f>
        <v>53</v>
      </c>
      <c r="K29" s="1">
        <v>831</v>
      </c>
      <c r="L29" s="1">
        <f>RANK(K29,Score3)</f>
        <v>24</v>
      </c>
      <c r="M29" s="1"/>
      <c r="N29" s="2">
        <v>45.833333</v>
      </c>
      <c r="O29" s="1">
        <v>100</v>
      </c>
      <c r="P29" s="1">
        <v>215</v>
      </c>
      <c r="Q29" s="1">
        <v>780</v>
      </c>
    </row>
    <row r="30" spans="1:17" ht="14.25">
      <c r="A30" s="1">
        <v>29</v>
      </c>
      <c r="B30" s="1" t="s">
        <v>61</v>
      </c>
      <c r="C30" s="1" t="s">
        <v>19</v>
      </c>
      <c r="D30" s="1" t="s">
        <v>24</v>
      </c>
      <c r="E30" s="1" t="s">
        <v>62</v>
      </c>
      <c r="F30" s="1">
        <v>2598</v>
      </c>
      <c r="G30" s="1">
        <v>918</v>
      </c>
      <c r="H30" s="1">
        <f>RANK(G30,score1)</f>
        <v>24</v>
      </c>
      <c r="I30" s="1">
        <v>872</v>
      </c>
      <c r="J30" s="1">
        <f>RANK(I30,Score2)</f>
        <v>43</v>
      </c>
      <c r="K30" s="1">
        <v>808</v>
      </c>
      <c r="L30" s="1">
        <f>RANK(K30,Score3)</f>
        <v>52</v>
      </c>
      <c r="M30" s="1"/>
      <c r="N30" s="2">
        <v>41.666667</v>
      </c>
      <c r="O30" s="1">
        <v>100</v>
      </c>
      <c r="P30" s="1">
        <v>214</v>
      </c>
      <c r="Q30" s="1">
        <v>778</v>
      </c>
    </row>
    <row r="31" spans="1:17" ht="14.25">
      <c r="A31" s="1">
        <v>30</v>
      </c>
      <c r="B31" s="1" t="s">
        <v>63</v>
      </c>
      <c r="C31" s="1" t="s">
        <v>19</v>
      </c>
      <c r="D31" s="1" t="s">
        <v>59</v>
      </c>
      <c r="E31" s="1" t="s">
        <v>64</v>
      </c>
      <c r="F31" s="1">
        <v>2594</v>
      </c>
      <c r="G31" s="1">
        <v>931</v>
      </c>
      <c r="H31" s="1">
        <f>RANK(G31,score1)</f>
        <v>18</v>
      </c>
      <c r="I31" s="1">
        <v>851</v>
      </c>
      <c r="J31" s="1">
        <f>RANK(I31,Score2)</f>
        <v>71</v>
      </c>
      <c r="K31" s="1">
        <v>812</v>
      </c>
      <c r="L31" s="1">
        <f>RANK(K31,Score3)</f>
        <v>49</v>
      </c>
      <c r="M31" s="1"/>
      <c r="N31" s="2">
        <v>37.5</v>
      </c>
      <c r="O31" s="1">
        <v>100</v>
      </c>
      <c r="P31" s="1">
        <v>213</v>
      </c>
      <c r="Q31" s="1">
        <v>776</v>
      </c>
    </row>
    <row r="32" spans="1:17" ht="14.25">
      <c r="A32" s="1">
        <v>31</v>
      </c>
      <c r="B32" s="1" t="s">
        <v>65</v>
      </c>
      <c r="C32" s="1" t="s">
        <v>5</v>
      </c>
      <c r="D32" s="1" t="s">
        <v>66</v>
      </c>
      <c r="E32" s="1" t="s">
        <v>11</v>
      </c>
      <c r="F32" s="1">
        <v>2589</v>
      </c>
      <c r="G32" s="1">
        <v>899</v>
      </c>
      <c r="H32" s="1">
        <f>RANK(G32,score1)</f>
        <v>34</v>
      </c>
      <c r="I32" s="1">
        <v>910</v>
      </c>
      <c r="J32" s="1">
        <f>RANK(I32,Score2)</f>
        <v>25</v>
      </c>
      <c r="K32" s="1">
        <v>780</v>
      </c>
      <c r="L32" s="1">
        <f>RANK(K32,Score3)</f>
        <v>110</v>
      </c>
      <c r="M32" s="1"/>
      <c r="N32" s="2">
        <v>33.333333</v>
      </c>
      <c r="O32" s="1">
        <v>100</v>
      </c>
      <c r="P32" s="1">
        <v>212</v>
      </c>
      <c r="Q32" s="1">
        <v>774</v>
      </c>
    </row>
    <row r="33" spans="1:17" ht="14.25">
      <c r="A33" s="1">
        <v>32</v>
      </c>
      <c r="B33" s="1" t="s">
        <v>67</v>
      </c>
      <c r="C33" s="1" t="s">
        <v>5</v>
      </c>
      <c r="D33" s="1" t="s">
        <v>24</v>
      </c>
      <c r="E33" s="1" t="s">
        <v>68</v>
      </c>
      <c r="F33" s="1">
        <v>2587</v>
      </c>
      <c r="G33" s="1">
        <v>839</v>
      </c>
      <c r="H33" s="1">
        <f>RANK(G33,score1)</f>
        <v>74</v>
      </c>
      <c r="I33" s="1">
        <v>922</v>
      </c>
      <c r="J33" s="1">
        <f>RANK(I33,Score2)</f>
        <v>20</v>
      </c>
      <c r="K33" s="1">
        <v>826</v>
      </c>
      <c r="L33" s="1">
        <f>RANK(K33,Score3)</f>
        <v>30</v>
      </c>
      <c r="M33" s="1"/>
      <c r="N33" s="2">
        <v>29.166667</v>
      </c>
      <c r="O33" s="1">
        <v>100</v>
      </c>
      <c r="P33" s="1">
        <v>211</v>
      </c>
      <c r="Q33" s="1">
        <v>772</v>
      </c>
    </row>
    <row r="34" spans="1:17" ht="14.25">
      <c r="A34" s="1">
        <v>32</v>
      </c>
      <c r="B34" s="1" t="s">
        <v>69</v>
      </c>
      <c r="C34" s="1" t="s">
        <v>19</v>
      </c>
      <c r="D34" s="1" t="s">
        <v>59</v>
      </c>
      <c r="E34" s="1" t="s">
        <v>70</v>
      </c>
      <c r="F34" s="1">
        <v>2587</v>
      </c>
      <c r="G34" s="1">
        <v>885</v>
      </c>
      <c r="H34" s="1">
        <f>RANK(G34,score1)</f>
        <v>40</v>
      </c>
      <c r="I34" s="1">
        <v>876</v>
      </c>
      <c r="J34" s="1">
        <f>RANK(I34,Score2)</f>
        <v>41</v>
      </c>
      <c r="K34" s="1">
        <v>826</v>
      </c>
      <c r="L34" s="1">
        <f>RANK(K34,Score3)</f>
        <v>30</v>
      </c>
      <c r="M34" s="1"/>
      <c r="N34" s="2">
        <v>29.166667</v>
      </c>
      <c r="O34" s="1">
        <v>100</v>
      </c>
      <c r="P34" s="1">
        <v>211</v>
      </c>
      <c r="Q34" s="1">
        <v>772</v>
      </c>
    </row>
    <row r="35" spans="1:17" ht="14.25">
      <c r="A35" s="1">
        <v>34</v>
      </c>
      <c r="B35" s="1" t="s">
        <v>71</v>
      </c>
      <c r="C35" s="1" t="s">
        <v>5</v>
      </c>
      <c r="D35" s="1" t="s">
        <v>30</v>
      </c>
      <c r="E35" s="1" t="s">
        <v>41</v>
      </c>
      <c r="F35" s="1">
        <v>2581</v>
      </c>
      <c r="G35" s="1">
        <v>882</v>
      </c>
      <c r="H35" s="1">
        <f>RANK(G35,score1)</f>
        <v>42</v>
      </c>
      <c r="I35" s="1">
        <v>893</v>
      </c>
      <c r="J35" s="1">
        <f>RANK(I35,Score2)</f>
        <v>34</v>
      </c>
      <c r="K35" s="1">
        <v>806</v>
      </c>
      <c r="L35" s="1">
        <f>RANK(K35,Score3)</f>
        <v>57</v>
      </c>
      <c r="M35" s="1"/>
      <c r="N35" s="2">
        <v>20.833333</v>
      </c>
      <c r="O35" s="1">
        <v>100</v>
      </c>
      <c r="P35" s="1">
        <v>209</v>
      </c>
      <c r="Q35" s="1">
        <v>768</v>
      </c>
    </row>
    <row r="36" spans="1:17" ht="14.25">
      <c r="A36" s="1">
        <v>35</v>
      </c>
      <c r="B36" s="1" t="s">
        <v>72</v>
      </c>
      <c r="C36" s="1" t="s">
        <v>5</v>
      </c>
      <c r="D36" s="1" t="s">
        <v>59</v>
      </c>
      <c r="E36" s="1" t="s">
        <v>73</v>
      </c>
      <c r="F36" s="1">
        <v>2575</v>
      </c>
      <c r="G36" s="1">
        <v>922</v>
      </c>
      <c r="H36" s="1">
        <f>RANK(G36,score1)</f>
        <v>22</v>
      </c>
      <c r="I36" s="1">
        <v>895</v>
      </c>
      <c r="J36" s="1">
        <f>RANK(I36,Score2)</f>
        <v>29</v>
      </c>
      <c r="K36" s="1">
        <v>758</v>
      </c>
      <c r="L36" s="1">
        <f>RANK(K36,Score3)</f>
        <v>152</v>
      </c>
      <c r="M36" s="1"/>
      <c r="N36" s="2">
        <v>16.666667</v>
      </c>
      <c r="O36" s="1">
        <v>100</v>
      </c>
      <c r="P36" s="1">
        <v>208</v>
      </c>
      <c r="Q36" s="1">
        <v>766</v>
      </c>
    </row>
    <row r="37" spans="1:17" ht="14.25">
      <c r="A37" s="1">
        <v>36</v>
      </c>
      <c r="B37" s="1" t="s">
        <v>74</v>
      </c>
      <c r="C37" s="1" t="s">
        <v>19</v>
      </c>
      <c r="D37" s="1" t="s">
        <v>30</v>
      </c>
      <c r="E37" s="1" t="s">
        <v>75</v>
      </c>
      <c r="F37" s="1">
        <v>2555</v>
      </c>
      <c r="G37" s="1">
        <v>909</v>
      </c>
      <c r="H37" s="1">
        <f>RANK(G37,score1)</f>
        <v>32</v>
      </c>
      <c r="I37" s="1">
        <v>833</v>
      </c>
      <c r="J37" s="1">
        <f>RANK(I37,Score2)</f>
        <v>90</v>
      </c>
      <c r="K37" s="1">
        <v>813</v>
      </c>
      <c r="L37" s="1">
        <f>RANK(K37,Score3)</f>
        <v>48</v>
      </c>
      <c r="M37" s="1"/>
      <c r="N37" s="2">
        <v>12.5</v>
      </c>
      <c r="O37" s="1">
        <v>100</v>
      </c>
      <c r="P37" s="1">
        <v>207</v>
      </c>
      <c r="Q37" s="1">
        <v>764</v>
      </c>
    </row>
    <row r="38" spans="1:17" ht="14.25">
      <c r="A38" s="1">
        <v>37</v>
      </c>
      <c r="B38" s="1" t="s">
        <v>76</v>
      </c>
      <c r="C38" s="1" t="s">
        <v>5</v>
      </c>
      <c r="D38" s="1" t="s">
        <v>15</v>
      </c>
      <c r="E38" s="1" t="s">
        <v>11</v>
      </c>
      <c r="F38" s="1">
        <v>2548</v>
      </c>
      <c r="G38" s="1">
        <v>860</v>
      </c>
      <c r="H38" s="1">
        <f>RANK(G38,score1)</f>
        <v>52</v>
      </c>
      <c r="I38" s="1">
        <v>872</v>
      </c>
      <c r="J38" s="1">
        <f>RANK(I38,Score2)</f>
        <v>43</v>
      </c>
      <c r="K38" s="1">
        <v>816</v>
      </c>
      <c r="L38" s="1">
        <f>RANK(K38,Score3)</f>
        <v>45</v>
      </c>
      <c r="M38" s="1"/>
      <c r="N38" s="2">
        <v>8.333333</v>
      </c>
      <c r="O38" s="1">
        <v>100</v>
      </c>
      <c r="P38" s="1">
        <v>206</v>
      </c>
      <c r="Q38" s="1">
        <v>762</v>
      </c>
    </row>
    <row r="39" spans="1:17" ht="14.25">
      <c r="A39" s="1">
        <v>38</v>
      </c>
      <c r="B39" s="1" t="s">
        <v>77</v>
      </c>
      <c r="C39" s="1" t="s">
        <v>5</v>
      </c>
      <c r="D39" s="1" t="s">
        <v>78</v>
      </c>
      <c r="E39" s="1" t="s">
        <v>79</v>
      </c>
      <c r="F39" s="1">
        <v>2547</v>
      </c>
      <c r="G39" s="1">
        <v>915</v>
      </c>
      <c r="H39" s="1">
        <f>RANK(G39,score1)</f>
        <v>27</v>
      </c>
      <c r="I39" s="1">
        <v>824</v>
      </c>
      <c r="J39" s="1">
        <f>RANK(I39,Score2)</f>
        <v>106</v>
      </c>
      <c r="K39" s="1">
        <v>808</v>
      </c>
      <c r="L39" s="1">
        <f>RANK(K39,Score3)</f>
        <v>52</v>
      </c>
      <c r="M39" s="1"/>
      <c r="N39" s="2">
        <v>4.166667</v>
      </c>
      <c r="O39" s="1">
        <v>100</v>
      </c>
      <c r="P39" s="1">
        <v>205</v>
      </c>
      <c r="Q39" s="1">
        <v>760</v>
      </c>
    </row>
    <row r="40" spans="1:17" ht="14.25">
      <c r="A40" s="1">
        <v>39</v>
      </c>
      <c r="B40" s="1" t="s">
        <v>80</v>
      </c>
      <c r="C40" s="1" t="s">
        <v>5</v>
      </c>
      <c r="D40" s="1" t="s">
        <v>30</v>
      </c>
      <c r="E40" s="1" t="s">
        <v>81</v>
      </c>
      <c r="F40" s="1">
        <v>2545</v>
      </c>
      <c r="G40" s="1">
        <v>939</v>
      </c>
      <c r="H40" s="1">
        <f>RANK(G40,score1)</f>
        <v>12</v>
      </c>
      <c r="I40" s="1">
        <v>801</v>
      </c>
      <c r="J40" s="1">
        <f>RANK(I40,Score2)</f>
        <v>153</v>
      </c>
      <c r="K40" s="1">
        <v>805</v>
      </c>
      <c r="L40" s="1">
        <f>RANK(K40,Score3)</f>
        <v>62</v>
      </c>
      <c r="M40" s="1"/>
      <c r="N40" s="1"/>
      <c r="O40" s="1">
        <v>100</v>
      </c>
      <c r="P40" s="1">
        <v>204</v>
      </c>
      <c r="Q40" s="1">
        <v>758</v>
      </c>
    </row>
    <row r="41" spans="1:17" ht="14.25">
      <c r="A41" s="1">
        <v>39</v>
      </c>
      <c r="B41" s="1" t="s">
        <v>82</v>
      </c>
      <c r="C41" s="1" t="s">
        <v>47</v>
      </c>
      <c r="D41" s="1" t="s">
        <v>66</v>
      </c>
      <c r="E41" s="1" t="s">
        <v>81</v>
      </c>
      <c r="F41" s="1">
        <v>2545</v>
      </c>
      <c r="G41" s="1">
        <v>851</v>
      </c>
      <c r="H41" s="1">
        <f>RANK(G41,score1)</f>
        <v>56</v>
      </c>
      <c r="I41" s="1">
        <v>894</v>
      </c>
      <c r="J41" s="1">
        <f>RANK(I41,Score2)</f>
        <v>31</v>
      </c>
      <c r="K41" s="1">
        <v>800</v>
      </c>
      <c r="L41" s="1">
        <f>RANK(K41,Score3)</f>
        <v>70</v>
      </c>
      <c r="M41" s="1"/>
      <c r="N41" s="1"/>
      <c r="O41" s="1">
        <v>100</v>
      </c>
      <c r="P41" s="1">
        <v>204</v>
      </c>
      <c r="Q41" s="1">
        <v>758</v>
      </c>
    </row>
    <row r="42" spans="1:17" ht="14.25">
      <c r="A42" s="1">
        <v>41</v>
      </c>
      <c r="B42" s="1" t="s">
        <v>83</v>
      </c>
      <c r="C42" s="1" t="s">
        <v>5</v>
      </c>
      <c r="D42" s="1" t="s">
        <v>78</v>
      </c>
      <c r="E42" s="1" t="s">
        <v>49</v>
      </c>
      <c r="F42" s="1">
        <v>2539</v>
      </c>
      <c r="G42" s="1">
        <v>922</v>
      </c>
      <c r="H42" s="1">
        <f>RANK(G42,score1)</f>
        <v>22</v>
      </c>
      <c r="I42" s="1">
        <v>847</v>
      </c>
      <c r="J42" s="1">
        <f>RANK(I42,Score2)</f>
        <v>77</v>
      </c>
      <c r="K42" s="1">
        <v>770</v>
      </c>
      <c r="L42" s="1">
        <f>RANK(K42,Score3)</f>
        <v>130</v>
      </c>
      <c r="M42" s="1"/>
      <c r="N42" s="1"/>
      <c r="O42" s="2">
        <v>93.75</v>
      </c>
      <c r="P42" s="1">
        <v>202</v>
      </c>
      <c r="Q42" s="1">
        <v>754</v>
      </c>
    </row>
    <row r="43" spans="1:17" ht="14.25">
      <c r="A43" s="1">
        <v>42</v>
      </c>
      <c r="B43" s="1" t="s">
        <v>84</v>
      </c>
      <c r="C43" s="1" t="s">
        <v>19</v>
      </c>
      <c r="D43" s="1" t="s">
        <v>78</v>
      </c>
      <c r="E43" s="1" t="s">
        <v>85</v>
      </c>
      <c r="F43" s="1">
        <v>2536</v>
      </c>
      <c r="G43" s="1">
        <v>828</v>
      </c>
      <c r="H43" s="1">
        <f>RANK(G43,score1)</f>
        <v>91</v>
      </c>
      <c r="I43" s="1">
        <v>882</v>
      </c>
      <c r="J43" s="1">
        <f>RANK(I43,Score2)</f>
        <v>39</v>
      </c>
      <c r="K43" s="1">
        <v>826</v>
      </c>
      <c r="L43" s="1">
        <f>RANK(K43,Score3)</f>
        <v>30</v>
      </c>
      <c r="M43" s="1"/>
      <c r="N43" s="1"/>
      <c r="O43" s="2">
        <v>90.625</v>
      </c>
      <c r="P43" s="1">
        <v>201</v>
      </c>
      <c r="Q43" s="1">
        <v>752</v>
      </c>
    </row>
    <row r="44" spans="1:17" ht="14.25">
      <c r="A44" s="1">
        <v>43</v>
      </c>
      <c r="B44" s="1" t="s">
        <v>86</v>
      </c>
      <c r="C44" s="1" t="s">
        <v>19</v>
      </c>
      <c r="D44" s="1" t="s">
        <v>59</v>
      </c>
      <c r="E44" s="1" t="s">
        <v>39</v>
      </c>
      <c r="F44" s="1">
        <v>2534</v>
      </c>
      <c r="G44" s="1">
        <v>914</v>
      </c>
      <c r="H44" s="1">
        <f>RANK(G44,score1)</f>
        <v>28</v>
      </c>
      <c r="I44" s="1">
        <v>855</v>
      </c>
      <c r="J44" s="1">
        <f>RANK(I44,Score2)</f>
        <v>63</v>
      </c>
      <c r="K44" s="1">
        <v>765</v>
      </c>
      <c r="L44" s="1">
        <f>RANK(K44,Score3)</f>
        <v>140</v>
      </c>
      <c r="M44" s="1"/>
      <c r="N44" s="1"/>
      <c r="O44" s="2">
        <v>87.5</v>
      </c>
      <c r="P44" s="1">
        <v>200</v>
      </c>
      <c r="Q44" s="1">
        <v>750</v>
      </c>
    </row>
    <row r="45" spans="1:17" ht="14.25">
      <c r="A45" s="1">
        <v>44</v>
      </c>
      <c r="B45" s="1" t="s">
        <v>87</v>
      </c>
      <c r="C45" s="1" t="s">
        <v>5</v>
      </c>
      <c r="D45" s="1" t="s">
        <v>66</v>
      </c>
      <c r="E45" s="1" t="s">
        <v>27</v>
      </c>
      <c r="F45" s="1">
        <v>2531</v>
      </c>
      <c r="G45" s="1">
        <v>769</v>
      </c>
      <c r="H45" s="1">
        <f>RANK(G45,score1)</f>
        <v>197</v>
      </c>
      <c r="I45" s="1">
        <v>935</v>
      </c>
      <c r="J45" s="1">
        <f>RANK(I45,Score2)</f>
        <v>19</v>
      </c>
      <c r="K45" s="1">
        <v>827</v>
      </c>
      <c r="L45" s="1">
        <f>RANK(K45,Score3)</f>
        <v>27</v>
      </c>
      <c r="M45" s="1"/>
      <c r="N45" s="1"/>
      <c r="O45" s="2">
        <v>84.375</v>
      </c>
      <c r="P45" s="1">
        <v>199</v>
      </c>
      <c r="Q45" s="1">
        <v>748</v>
      </c>
    </row>
    <row r="46" spans="1:17" ht="14.25">
      <c r="A46" s="1">
        <v>45</v>
      </c>
      <c r="B46" s="1" t="s">
        <v>88</v>
      </c>
      <c r="C46" s="1" t="s">
        <v>19</v>
      </c>
      <c r="D46" s="1" t="s">
        <v>59</v>
      </c>
      <c r="E46" s="1" t="s">
        <v>89</v>
      </c>
      <c r="F46" s="1">
        <v>2528</v>
      </c>
      <c r="G46" s="1">
        <v>797</v>
      </c>
      <c r="H46" s="1">
        <f>RANK(G46,score1)</f>
        <v>141</v>
      </c>
      <c r="I46" s="1">
        <v>904</v>
      </c>
      <c r="J46" s="1">
        <f>RANK(I46,Score2)</f>
        <v>26</v>
      </c>
      <c r="K46" s="1">
        <v>827</v>
      </c>
      <c r="L46" s="1">
        <f>RANK(K46,Score3)</f>
        <v>27</v>
      </c>
      <c r="M46" s="1"/>
      <c r="N46" s="1"/>
      <c r="O46" s="2">
        <v>81.25</v>
      </c>
      <c r="P46" s="1">
        <v>198</v>
      </c>
      <c r="Q46" s="1">
        <v>746</v>
      </c>
    </row>
    <row r="47" spans="1:17" ht="14.25">
      <c r="A47" s="1">
        <v>46</v>
      </c>
      <c r="B47" s="1" t="s">
        <v>90</v>
      </c>
      <c r="C47" s="1" t="s">
        <v>47</v>
      </c>
      <c r="D47" s="1" t="s">
        <v>66</v>
      </c>
      <c r="E47" s="1" t="s">
        <v>91</v>
      </c>
      <c r="F47" s="1">
        <v>2525</v>
      </c>
      <c r="G47" s="1">
        <v>839</v>
      </c>
      <c r="H47" s="1">
        <f>RANK(G47,score1)</f>
        <v>74</v>
      </c>
      <c r="I47" s="1">
        <v>890</v>
      </c>
      <c r="J47" s="1">
        <f>RANK(I47,Score2)</f>
        <v>36</v>
      </c>
      <c r="K47" s="1">
        <v>796</v>
      </c>
      <c r="L47" s="1">
        <f>RANK(K47,Score3)</f>
        <v>76</v>
      </c>
      <c r="M47" s="1"/>
      <c r="N47" s="1"/>
      <c r="O47" s="2">
        <v>78.125</v>
      </c>
      <c r="P47" s="1">
        <v>197</v>
      </c>
      <c r="Q47" s="1">
        <v>744</v>
      </c>
    </row>
    <row r="48" spans="1:17" ht="14.25">
      <c r="A48" s="1">
        <v>46</v>
      </c>
      <c r="B48" s="1" t="s">
        <v>92</v>
      </c>
      <c r="C48" s="1" t="s">
        <v>19</v>
      </c>
      <c r="D48" s="1" t="s">
        <v>59</v>
      </c>
      <c r="E48" s="1" t="s">
        <v>55</v>
      </c>
      <c r="F48" s="1">
        <v>2525</v>
      </c>
      <c r="G48" s="1">
        <v>918</v>
      </c>
      <c r="H48" s="1">
        <f>RANK(G48,score1)</f>
        <v>24</v>
      </c>
      <c r="I48" s="1">
        <v>851</v>
      </c>
      <c r="J48" s="1">
        <f>RANK(I48,Score2)</f>
        <v>71</v>
      </c>
      <c r="K48" s="1">
        <v>756</v>
      </c>
      <c r="L48" s="1">
        <f>RANK(K48,Score3)</f>
        <v>157</v>
      </c>
      <c r="M48" s="1"/>
      <c r="N48" s="1"/>
      <c r="O48" s="2">
        <v>78.125</v>
      </c>
      <c r="P48" s="1">
        <v>197</v>
      </c>
      <c r="Q48" s="1">
        <v>744</v>
      </c>
    </row>
    <row r="49" spans="1:17" ht="14.25">
      <c r="A49" s="1">
        <v>48</v>
      </c>
      <c r="B49" s="1" t="s">
        <v>93</v>
      </c>
      <c r="C49" s="1" t="s">
        <v>5</v>
      </c>
      <c r="D49" s="1" t="s">
        <v>59</v>
      </c>
      <c r="E49" s="1" t="s">
        <v>94</v>
      </c>
      <c r="F49" s="1">
        <v>2521</v>
      </c>
      <c r="G49" s="1">
        <v>845</v>
      </c>
      <c r="H49" s="1">
        <f>RANK(G49,score1)</f>
        <v>65</v>
      </c>
      <c r="I49" s="1">
        <v>857</v>
      </c>
      <c r="J49" s="1">
        <f>RANK(I49,Score2)</f>
        <v>60</v>
      </c>
      <c r="K49" s="1">
        <v>819</v>
      </c>
      <c r="L49" s="1">
        <f>RANK(K49,Score3)</f>
        <v>40</v>
      </c>
      <c r="M49" s="1"/>
      <c r="N49" s="1"/>
      <c r="O49" s="2">
        <v>71.875</v>
      </c>
      <c r="P49" s="1">
        <v>195</v>
      </c>
      <c r="Q49" s="1">
        <v>740</v>
      </c>
    </row>
    <row r="50" spans="1:17" ht="14.25">
      <c r="A50" s="1">
        <v>49</v>
      </c>
      <c r="B50" s="1" t="s">
        <v>97</v>
      </c>
      <c r="C50" s="1" t="s">
        <v>5</v>
      </c>
      <c r="D50" s="1" t="s">
        <v>78</v>
      </c>
      <c r="E50" s="1" t="s">
        <v>39</v>
      </c>
      <c r="F50" s="1">
        <v>2517</v>
      </c>
      <c r="G50" s="1">
        <v>844</v>
      </c>
      <c r="H50" s="1">
        <f>RANK(G50,score1)</f>
        <v>67</v>
      </c>
      <c r="I50" s="1">
        <v>849</v>
      </c>
      <c r="J50" s="1">
        <f>RANK(I50,Score2)</f>
        <v>74</v>
      </c>
      <c r="K50" s="1">
        <v>824</v>
      </c>
      <c r="L50" s="1">
        <f>RANK(K50,Score3)</f>
        <v>35</v>
      </c>
      <c r="M50" s="1"/>
      <c r="N50" s="1"/>
      <c r="O50" s="2">
        <v>68.75</v>
      </c>
      <c r="P50" s="1">
        <v>194</v>
      </c>
      <c r="Q50" s="1">
        <v>738</v>
      </c>
    </row>
    <row r="51" spans="1:17" ht="14.25">
      <c r="A51" s="1">
        <v>49</v>
      </c>
      <c r="B51" s="1" t="s">
        <v>95</v>
      </c>
      <c r="C51" s="1" t="s">
        <v>5</v>
      </c>
      <c r="D51" s="1" t="s">
        <v>59</v>
      </c>
      <c r="E51" s="1" t="s">
        <v>96</v>
      </c>
      <c r="F51" s="1">
        <v>2517</v>
      </c>
      <c r="G51" s="1">
        <v>837</v>
      </c>
      <c r="H51" s="1">
        <f>RANK(G51,score1)</f>
        <v>80</v>
      </c>
      <c r="I51" s="1">
        <v>872</v>
      </c>
      <c r="J51" s="1">
        <f>RANK(I51,Score2)</f>
        <v>43</v>
      </c>
      <c r="K51" s="1">
        <v>808</v>
      </c>
      <c r="L51" s="1">
        <f>RANK(K51,Score3)</f>
        <v>52</v>
      </c>
      <c r="M51" s="1"/>
      <c r="N51" s="1"/>
      <c r="O51" s="2">
        <v>68.75</v>
      </c>
      <c r="P51" s="1">
        <v>194</v>
      </c>
      <c r="Q51" s="1">
        <v>738</v>
      </c>
    </row>
    <row r="52" spans="1:17" ht="14.25">
      <c r="A52" s="1">
        <v>51</v>
      </c>
      <c r="B52" s="1" t="s">
        <v>98</v>
      </c>
      <c r="C52" s="1" t="s">
        <v>19</v>
      </c>
      <c r="D52" s="1" t="s">
        <v>66</v>
      </c>
      <c r="E52" s="1" t="s">
        <v>68</v>
      </c>
      <c r="F52" s="1">
        <v>2515</v>
      </c>
      <c r="G52" s="1">
        <v>880</v>
      </c>
      <c r="H52" s="1">
        <f>RANK(G52,score1)</f>
        <v>43</v>
      </c>
      <c r="I52" s="1">
        <v>864</v>
      </c>
      <c r="J52" s="1">
        <f>RANK(I52,Score2)</f>
        <v>51</v>
      </c>
      <c r="K52" s="1">
        <v>771</v>
      </c>
      <c r="L52" s="1">
        <f>RANK(K52,Score3)</f>
        <v>125</v>
      </c>
      <c r="M52" s="1"/>
      <c r="N52" s="1"/>
      <c r="O52" s="2">
        <v>62.5</v>
      </c>
      <c r="P52" s="1">
        <v>192</v>
      </c>
      <c r="Q52" s="1">
        <v>734</v>
      </c>
    </row>
    <row r="53" spans="1:17" ht="14.25">
      <c r="A53" s="1">
        <v>52</v>
      </c>
      <c r="B53" s="1" t="s">
        <v>99</v>
      </c>
      <c r="C53" s="1" t="s">
        <v>19</v>
      </c>
      <c r="D53" s="1" t="s">
        <v>78</v>
      </c>
      <c r="E53" s="1" t="s">
        <v>16</v>
      </c>
      <c r="F53" s="1">
        <v>2509</v>
      </c>
      <c r="G53" s="1">
        <v>838</v>
      </c>
      <c r="H53" s="1">
        <f>RANK(G53,score1)</f>
        <v>78</v>
      </c>
      <c r="I53" s="1">
        <v>857</v>
      </c>
      <c r="J53" s="1">
        <f>RANK(I53,Score2)</f>
        <v>60</v>
      </c>
      <c r="K53" s="1">
        <v>814</v>
      </c>
      <c r="L53" s="1">
        <f>RANK(K53,Score3)</f>
        <v>47</v>
      </c>
      <c r="M53" s="1"/>
      <c r="N53" s="1"/>
      <c r="O53" s="2">
        <v>59.375</v>
      </c>
      <c r="P53" s="1">
        <v>191</v>
      </c>
      <c r="Q53" s="1">
        <v>732</v>
      </c>
    </row>
    <row r="54" spans="1:17" ht="14.25">
      <c r="A54" s="1">
        <v>52</v>
      </c>
      <c r="B54" s="1" t="s">
        <v>100</v>
      </c>
      <c r="C54" s="1" t="s">
        <v>47</v>
      </c>
      <c r="D54" s="1" t="s">
        <v>78</v>
      </c>
      <c r="E54" s="1" t="s">
        <v>81</v>
      </c>
      <c r="F54" s="1">
        <v>2509</v>
      </c>
      <c r="G54" s="1">
        <v>808</v>
      </c>
      <c r="H54" s="1">
        <f>RANK(G54,score1)</f>
        <v>121</v>
      </c>
      <c r="I54" s="1">
        <v>896</v>
      </c>
      <c r="J54" s="1">
        <f>RANK(I54,Score2)</f>
        <v>28</v>
      </c>
      <c r="K54" s="1">
        <v>805</v>
      </c>
      <c r="L54" s="1">
        <f>RANK(K54,Score3)</f>
        <v>62</v>
      </c>
      <c r="M54" s="1"/>
      <c r="N54" s="1"/>
      <c r="O54" s="2">
        <v>59.375</v>
      </c>
      <c r="P54" s="1">
        <v>191</v>
      </c>
      <c r="Q54" s="1">
        <v>732</v>
      </c>
    </row>
    <row r="55" spans="1:17" ht="14.25">
      <c r="A55" s="1">
        <v>54</v>
      </c>
      <c r="B55" s="1" t="s">
        <v>101</v>
      </c>
      <c r="C55" s="1" t="s">
        <v>5</v>
      </c>
      <c r="D55" s="1" t="s">
        <v>59</v>
      </c>
      <c r="E55" s="1" t="s">
        <v>41</v>
      </c>
      <c r="F55" s="1">
        <v>2507</v>
      </c>
      <c r="G55" s="1">
        <v>893</v>
      </c>
      <c r="H55" s="1">
        <f>RANK(G55,score1)</f>
        <v>37</v>
      </c>
      <c r="I55" s="1">
        <v>838</v>
      </c>
      <c r="J55" s="1">
        <f>RANK(I55,Score2)</f>
        <v>86</v>
      </c>
      <c r="K55" s="1">
        <v>776</v>
      </c>
      <c r="L55" s="1">
        <f>RANK(K55,Score3)</f>
        <v>114</v>
      </c>
      <c r="M55" s="1"/>
      <c r="N55" s="1"/>
      <c r="O55" s="2">
        <v>53.125</v>
      </c>
      <c r="P55" s="1">
        <v>189</v>
      </c>
      <c r="Q55" s="1">
        <v>728</v>
      </c>
    </row>
    <row r="56" spans="1:17" ht="14.25">
      <c r="A56" s="1">
        <v>55</v>
      </c>
      <c r="B56" s="1" t="s">
        <v>102</v>
      </c>
      <c r="C56" s="1" t="s">
        <v>47</v>
      </c>
      <c r="D56" s="1" t="s">
        <v>59</v>
      </c>
      <c r="E56" s="1" t="s">
        <v>103</v>
      </c>
      <c r="F56" s="1">
        <v>2503</v>
      </c>
      <c r="G56" s="1">
        <v>830</v>
      </c>
      <c r="H56" s="1">
        <f>RANK(G56,score1)</f>
        <v>88</v>
      </c>
      <c r="I56" s="1">
        <v>837</v>
      </c>
      <c r="J56" s="1">
        <f>RANK(I56,Score2)</f>
        <v>87</v>
      </c>
      <c r="K56" s="1">
        <v>836</v>
      </c>
      <c r="L56" s="1">
        <f>RANK(K56,Score3)</f>
        <v>19</v>
      </c>
      <c r="M56" s="1"/>
      <c r="N56" s="1"/>
      <c r="O56" s="2">
        <v>50</v>
      </c>
      <c r="P56" s="1">
        <v>188</v>
      </c>
      <c r="Q56" s="1">
        <v>726</v>
      </c>
    </row>
    <row r="57" spans="1:17" ht="14.25">
      <c r="A57" s="1">
        <v>56</v>
      </c>
      <c r="B57" s="1" t="s">
        <v>104</v>
      </c>
      <c r="C57" s="1" t="s">
        <v>5</v>
      </c>
      <c r="D57" s="1" t="s">
        <v>78</v>
      </c>
      <c r="E57" s="1" t="s">
        <v>39</v>
      </c>
      <c r="F57" s="1">
        <v>2501</v>
      </c>
      <c r="G57" s="1">
        <v>830</v>
      </c>
      <c r="H57" s="1">
        <f>RANK(G57,score1)</f>
        <v>88</v>
      </c>
      <c r="I57" s="1">
        <v>853</v>
      </c>
      <c r="J57" s="1">
        <f>RANK(I57,Score2)</f>
        <v>65</v>
      </c>
      <c r="K57" s="1">
        <v>818</v>
      </c>
      <c r="L57" s="1">
        <f>RANK(K57,Score3)</f>
        <v>41</v>
      </c>
      <c r="M57" s="1"/>
      <c r="N57" s="1"/>
      <c r="O57" s="2">
        <v>46.875</v>
      </c>
      <c r="P57" s="1">
        <v>187</v>
      </c>
      <c r="Q57" s="1">
        <v>724</v>
      </c>
    </row>
    <row r="58" spans="1:17" ht="14.25">
      <c r="A58" s="1">
        <v>57</v>
      </c>
      <c r="B58" s="1" t="s">
        <v>105</v>
      </c>
      <c r="C58" s="1" t="s">
        <v>5</v>
      </c>
      <c r="D58" s="1" t="s">
        <v>78</v>
      </c>
      <c r="E58" s="1" t="s">
        <v>106</v>
      </c>
      <c r="F58" s="1">
        <v>2499</v>
      </c>
      <c r="G58" s="1">
        <v>832</v>
      </c>
      <c r="H58" s="1">
        <f>RANK(G58,score1)</f>
        <v>86</v>
      </c>
      <c r="I58" s="1">
        <v>861</v>
      </c>
      <c r="J58" s="1">
        <f>RANK(I58,Score2)</f>
        <v>53</v>
      </c>
      <c r="K58" s="1">
        <v>806</v>
      </c>
      <c r="L58" s="1">
        <f>RANK(K58,Score3)</f>
        <v>57</v>
      </c>
      <c r="M58" s="1"/>
      <c r="N58" s="1"/>
      <c r="O58" s="2">
        <v>43.75</v>
      </c>
      <c r="P58" s="1">
        <v>186</v>
      </c>
      <c r="Q58" s="1">
        <v>722</v>
      </c>
    </row>
    <row r="59" spans="1:17" ht="14.25">
      <c r="A59" s="1">
        <v>58</v>
      </c>
      <c r="B59" s="1" t="s">
        <v>107</v>
      </c>
      <c r="C59" s="1" t="s">
        <v>19</v>
      </c>
      <c r="D59" s="1" t="s">
        <v>30</v>
      </c>
      <c r="E59" s="1" t="s">
        <v>108</v>
      </c>
      <c r="F59" s="1">
        <v>2493</v>
      </c>
      <c r="G59" s="1">
        <v>867</v>
      </c>
      <c r="H59" s="1">
        <f>RANK(G59,score1)</f>
        <v>49</v>
      </c>
      <c r="I59" s="1">
        <v>830</v>
      </c>
      <c r="J59" s="1">
        <f>RANK(I59,Score2)</f>
        <v>95</v>
      </c>
      <c r="K59" s="1">
        <v>796</v>
      </c>
      <c r="L59" s="1">
        <f>RANK(K59,Score3)</f>
        <v>76</v>
      </c>
      <c r="M59" s="1"/>
      <c r="N59" s="1"/>
      <c r="O59" s="2">
        <v>40.625</v>
      </c>
      <c r="P59" s="1">
        <v>185</v>
      </c>
      <c r="Q59" s="1">
        <v>720</v>
      </c>
    </row>
    <row r="60" spans="1:17" ht="14.25">
      <c r="A60" s="1">
        <v>59</v>
      </c>
      <c r="B60" s="1" t="s">
        <v>109</v>
      </c>
      <c r="C60" s="1" t="s">
        <v>19</v>
      </c>
      <c r="D60" s="1" t="s">
        <v>110</v>
      </c>
      <c r="E60" s="1" t="s">
        <v>111</v>
      </c>
      <c r="F60" s="1">
        <v>2487</v>
      </c>
      <c r="G60" s="1">
        <v>814</v>
      </c>
      <c r="H60" s="1">
        <f>RANK(G60,score1)</f>
        <v>111</v>
      </c>
      <c r="I60" s="1">
        <v>855</v>
      </c>
      <c r="J60" s="1">
        <f>RANK(I60,Score2)</f>
        <v>63</v>
      </c>
      <c r="K60" s="1">
        <v>818</v>
      </c>
      <c r="L60" s="1">
        <f>RANK(K60,Score3)</f>
        <v>41</v>
      </c>
      <c r="M60" s="1"/>
      <c r="N60" s="1"/>
      <c r="O60" s="2">
        <v>37.5</v>
      </c>
      <c r="P60" s="1">
        <v>184</v>
      </c>
      <c r="Q60" s="1">
        <v>718</v>
      </c>
    </row>
    <row r="61" spans="1:17" ht="14.25">
      <c r="A61" s="1">
        <v>60</v>
      </c>
      <c r="B61" s="1" t="s">
        <v>113</v>
      </c>
      <c r="C61" s="1" t="s">
        <v>19</v>
      </c>
      <c r="D61" s="1" t="s">
        <v>59</v>
      </c>
      <c r="E61" s="1" t="s">
        <v>114</v>
      </c>
      <c r="F61" s="1">
        <v>2486</v>
      </c>
      <c r="G61" s="1">
        <v>863</v>
      </c>
      <c r="H61" s="1">
        <f>RANK(G61,score1)</f>
        <v>51</v>
      </c>
      <c r="I61" s="1">
        <v>780</v>
      </c>
      <c r="J61" s="1">
        <f>RANK(I61,Score2)</f>
        <v>192</v>
      </c>
      <c r="K61" s="1">
        <v>843</v>
      </c>
      <c r="L61" s="1">
        <f>RANK(K61,Score3)</f>
        <v>14</v>
      </c>
      <c r="M61" s="1"/>
      <c r="N61" s="1"/>
      <c r="O61" s="2">
        <v>34.375</v>
      </c>
      <c r="P61" s="1">
        <v>183</v>
      </c>
      <c r="Q61" s="1">
        <v>716</v>
      </c>
    </row>
    <row r="62" spans="1:17" ht="14.25">
      <c r="A62" s="1">
        <v>60</v>
      </c>
      <c r="B62" s="1" t="s">
        <v>112</v>
      </c>
      <c r="C62" s="1" t="s">
        <v>19</v>
      </c>
      <c r="D62" s="1" t="s">
        <v>59</v>
      </c>
      <c r="E62" s="1" t="s">
        <v>22</v>
      </c>
      <c r="F62" s="1">
        <v>2486</v>
      </c>
      <c r="G62" s="1">
        <v>839</v>
      </c>
      <c r="H62" s="1">
        <f>RANK(G62,score1)</f>
        <v>74</v>
      </c>
      <c r="I62" s="1">
        <v>894</v>
      </c>
      <c r="J62" s="1">
        <f>RANK(I62,Score2)</f>
        <v>31</v>
      </c>
      <c r="K62" s="1">
        <v>753</v>
      </c>
      <c r="L62" s="1">
        <f>RANK(K62,Score3)</f>
        <v>168</v>
      </c>
      <c r="M62" s="1"/>
      <c r="N62" s="1"/>
      <c r="O62" s="2">
        <v>34.375</v>
      </c>
      <c r="P62" s="1">
        <v>183</v>
      </c>
      <c r="Q62" s="1">
        <v>716</v>
      </c>
    </row>
    <row r="63" spans="1:17" ht="14.25">
      <c r="A63" s="1">
        <v>62</v>
      </c>
      <c r="B63" s="1" t="s">
        <v>115</v>
      </c>
      <c r="C63" s="1" t="s">
        <v>19</v>
      </c>
      <c r="D63" s="1" t="s">
        <v>66</v>
      </c>
      <c r="E63" s="1" t="s">
        <v>114</v>
      </c>
      <c r="F63" s="1">
        <v>2484</v>
      </c>
      <c r="G63" s="1">
        <v>797</v>
      </c>
      <c r="H63" s="1">
        <f>RANK(G63,score1)</f>
        <v>141</v>
      </c>
      <c r="I63" s="1">
        <v>867</v>
      </c>
      <c r="J63" s="1">
        <f>RANK(I63,Score2)</f>
        <v>49</v>
      </c>
      <c r="K63" s="1">
        <v>820</v>
      </c>
      <c r="L63" s="1">
        <f>RANK(K63,Score3)</f>
        <v>38</v>
      </c>
      <c r="M63" s="1"/>
      <c r="N63" s="1"/>
      <c r="O63" s="2">
        <v>28.125</v>
      </c>
      <c r="P63" s="1">
        <v>181</v>
      </c>
      <c r="Q63" s="1">
        <v>712</v>
      </c>
    </row>
    <row r="64" spans="1:17" ht="14.25">
      <c r="A64" s="1">
        <v>63</v>
      </c>
      <c r="B64" s="1" t="s">
        <v>116</v>
      </c>
      <c r="C64" s="1" t="s">
        <v>19</v>
      </c>
      <c r="D64" s="1" t="s">
        <v>78</v>
      </c>
      <c r="E64" s="1" t="s">
        <v>103</v>
      </c>
      <c r="F64" s="1">
        <v>2479</v>
      </c>
      <c r="G64" s="1">
        <v>841</v>
      </c>
      <c r="H64" s="1">
        <f>RANK(G64,score1)</f>
        <v>71</v>
      </c>
      <c r="I64" s="1">
        <v>807</v>
      </c>
      <c r="J64" s="1">
        <f>RANK(I64,Score2)</f>
        <v>139</v>
      </c>
      <c r="K64" s="1">
        <v>831</v>
      </c>
      <c r="L64" s="1">
        <f>RANK(K64,Score3)</f>
        <v>24</v>
      </c>
      <c r="M64" s="1"/>
      <c r="N64" s="1"/>
      <c r="O64" s="2">
        <v>25</v>
      </c>
      <c r="P64" s="1">
        <v>180</v>
      </c>
      <c r="Q64" s="1">
        <v>710</v>
      </c>
    </row>
    <row r="65" spans="1:17" ht="14.25">
      <c r="A65" s="1">
        <v>64</v>
      </c>
      <c r="B65" s="1" t="s">
        <v>117</v>
      </c>
      <c r="C65" s="1" t="s">
        <v>47</v>
      </c>
      <c r="D65" s="1" t="s">
        <v>66</v>
      </c>
      <c r="E65" s="1" t="s">
        <v>36</v>
      </c>
      <c r="F65" s="1">
        <v>2472</v>
      </c>
      <c r="G65" s="1">
        <v>809</v>
      </c>
      <c r="H65" s="1">
        <f>RANK(G65,score1)</f>
        <v>118</v>
      </c>
      <c r="I65" s="1">
        <v>869</v>
      </c>
      <c r="J65" s="1">
        <f>RANK(I65,Score2)</f>
        <v>47</v>
      </c>
      <c r="K65" s="1">
        <v>794</v>
      </c>
      <c r="L65" s="1">
        <f>RANK(K65,Score3)</f>
        <v>83</v>
      </c>
      <c r="M65" s="1"/>
      <c r="N65" s="1"/>
      <c r="O65" s="2">
        <v>21.875</v>
      </c>
      <c r="P65" s="1">
        <v>179</v>
      </c>
      <c r="Q65" s="1">
        <v>708</v>
      </c>
    </row>
    <row r="66" spans="1:17" ht="14.25">
      <c r="A66" s="1">
        <v>65</v>
      </c>
      <c r="B66" s="1" t="s">
        <v>119</v>
      </c>
      <c r="C66" s="1" t="s">
        <v>19</v>
      </c>
      <c r="D66" s="1" t="s">
        <v>59</v>
      </c>
      <c r="E66" s="1" t="s">
        <v>36</v>
      </c>
      <c r="F66" s="1">
        <v>2471</v>
      </c>
      <c r="G66" s="1">
        <v>767</v>
      </c>
      <c r="H66" s="1">
        <f>RANK(G66,score1)</f>
        <v>203</v>
      </c>
      <c r="I66" s="1">
        <v>863</v>
      </c>
      <c r="J66" s="1">
        <f>RANK(I66,Score2)</f>
        <v>52</v>
      </c>
      <c r="K66" s="1">
        <v>841</v>
      </c>
      <c r="L66" s="1">
        <f>RANK(K66,Score3)</f>
        <v>16</v>
      </c>
      <c r="M66" s="1"/>
      <c r="N66" s="1"/>
      <c r="O66" s="2">
        <v>18.75</v>
      </c>
      <c r="P66" s="1">
        <v>178</v>
      </c>
      <c r="Q66" s="1">
        <v>706</v>
      </c>
    </row>
    <row r="67" spans="1:17" ht="14.25">
      <c r="A67" s="1">
        <v>65</v>
      </c>
      <c r="B67" s="1" t="s">
        <v>118</v>
      </c>
      <c r="C67" s="1" t="s">
        <v>5</v>
      </c>
      <c r="D67" s="1" t="s">
        <v>24</v>
      </c>
      <c r="E67" s="1" t="s">
        <v>73</v>
      </c>
      <c r="F67" s="1">
        <v>2471</v>
      </c>
      <c r="G67" s="1">
        <v>860</v>
      </c>
      <c r="H67" s="1">
        <f>RANK(G67,score1)</f>
        <v>52</v>
      </c>
      <c r="I67" s="1">
        <v>829</v>
      </c>
      <c r="J67" s="1">
        <f>RANK(I67,Score2)</f>
        <v>98</v>
      </c>
      <c r="K67" s="1">
        <v>782</v>
      </c>
      <c r="L67" s="1">
        <f>RANK(K67,Score3)</f>
        <v>103</v>
      </c>
      <c r="M67" s="1"/>
      <c r="N67" s="1"/>
      <c r="O67" s="2">
        <v>18.75</v>
      </c>
      <c r="P67" s="1">
        <v>178</v>
      </c>
      <c r="Q67" s="1">
        <v>706</v>
      </c>
    </row>
    <row r="68" spans="1:17" ht="14.25">
      <c r="A68" s="1">
        <v>67</v>
      </c>
      <c r="B68" s="1" t="s">
        <v>122</v>
      </c>
      <c r="C68" s="1" t="s">
        <v>47</v>
      </c>
      <c r="D68" s="1" t="s">
        <v>66</v>
      </c>
      <c r="E68" s="1" t="s">
        <v>81</v>
      </c>
      <c r="F68" s="1">
        <v>2463</v>
      </c>
      <c r="G68" s="1">
        <v>801</v>
      </c>
      <c r="H68" s="1">
        <f>RANK(G68,score1)</f>
        <v>134</v>
      </c>
      <c r="I68" s="1">
        <v>825</v>
      </c>
      <c r="J68" s="1">
        <f>RANK(I68,Score2)</f>
        <v>105</v>
      </c>
      <c r="K68" s="1">
        <v>837</v>
      </c>
      <c r="L68" s="1">
        <f>RANK(K68,Score3)</f>
        <v>18</v>
      </c>
      <c r="M68" s="1"/>
      <c r="N68" s="1"/>
      <c r="O68" s="2">
        <v>12.5</v>
      </c>
      <c r="P68" s="1">
        <v>176</v>
      </c>
      <c r="Q68" s="1">
        <v>702</v>
      </c>
    </row>
    <row r="69" spans="1:17" ht="14.25">
      <c r="A69" s="1">
        <v>67</v>
      </c>
      <c r="B69" s="1" t="s">
        <v>120</v>
      </c>
      <c r="C69" s="1" t="s">
        <v>5</v>
      </c>
      <c r="D69" s="1" t="s">
        <v>78</v>
      </c>
      <c r="E69" s="1" t="s">
        <v>121</v>
      </c>
      <c r="F69" s="1">
        <v>2463</v>
      </c>
      <c r="G69" s="1">
        <v>789</v>
      </c>
      <c r="H69" s="1">
        <f>RANK(G69,score1)</f>
        <v>158</v>
      </c>
      <c r="I69" s="1">
        <v>859</v>
      </c>
      <c r="J69" s="1">
        <f>RANK(I69,Score2)</f>
        <v>58</v>
      </c>
      <c r="K69" s="1">
        <v>815</v>
      </c>
      <c r="L69" s="1">
        <f>RANK(K69,Score3)</f>
        <v>46</v>
      </c>
      <c r="M69" s="1"/>
      <c r="N69" s="1"/>
      <c r="O69" s="2">
        <v>12.5</v>
      </c>
      <c r="P69" s="1">
        <v>176</v>
      </c>
      <c r="Q69" s="1">
        <v>702</v>
      </c>
    </row>
    <row r="70" spans="1:17" ht="14.25">
      <c r="A70" s="1">
        <v>69</v>
      </c>
      <c r="B70" s="1" t="s">
        <v>123</v>
      </c>
      <c r="C70" s="1" t="s">
        <v>19</v>
      </c>
      <c r="D70" s="1" t="s">
        <v>78</v>
      </c>
      <c r="E70" s="1" t="s">
        <v>7</v>
      </c>
      <c r="F70" s="1">
        <v>2460</v>
      </c>
      <c r="G70" s="1">
        <v>837</v>
      </c>
      <c r="H70" s="1">
        <f>RANK(G70,score1)</f>
        <v>80</v>
      </c>
      <c r="I70" s="1">
        <v>841</v>
      </c>
      <c r="J70" s="1">
        <f>RANK(I70,Score2)</f>
        <v>81</v>
      </c>
      <c r="K70" s="1">
        <v>782</v>
      </c>
      <c r="L70" s="1">
        <f>RANK(K70,Score3)</f>
        <v>103</v>
      </c>
      <c r="M70" s="1"/>
      <c r="N70" s="1"/>
      <c r="O70" s="2">
        <v>6.25</v>
      </c>
      <c r="P70" s="1">
        <v>174</v>
      </c>
      <c r="Q70" s="1">
        <v>698</v>
      </c>
    </row>
    <row r="71" spans="1:17" ht="14.25">
      <c r="A71" s="1">
        <v>70</v>
      </c>
      <c r="B71" s="1" t="s">
        <v>124</v>
      </c>
      <c r="C71" s="1" t="s">
        <v>47</v>
      </c>
      <c r="D71" s="1" t="s">
        <v>78</v>
      </c>
      <c r="E71" s="1" t="s">
        <v>7</v>
      </c>
      <c r="F71" s="1">
        <v>2456</v>
      </c>
      <c r="G71" s="1">
        <v>869</v>
      </c>
      <c r="H71" s="1">
        <f>RANK(G71,score1)</f>
        <v>48</v>
      </c>
      <c r="I71" s="1">
        <v>781</v>
      </c>
      <c r="J71" s="1">
        <f>RANK(I71,Score2)</f>
        <v>191</v>
      </c>
      <c r="K71" s="1">
        <v>806</v>
      </c>
      <c r="L71" s="1">
        <f>RANK(K71,Score3)</f>
        <v>57</v>
      </c>
      <c r="M71" s="1"/>
      <c r="N71" s="1"/>
      <c r="O71" s="2">
        <v>3.125</v>
      </c>
      <c r="P71" s="1">
        <v>173</v>
      </c>
      <c r="Q71" s="1">
        <v>696</v>
      </c>
    </row>
    <row r="72" spans="1:17" ht="14.25">
      <c r="A72" s="1">
        <v>71</v>
      </c>
      <c r="B72" s="1" t="s">
        <v>125</v>
      </c>
      <c r="C72" s="1" t="s">
        <v>19</v>
      </c>
      <c r="D72" s="1" t="s">
        <v>126</v>
      </c>
      <c r="E72" s="1" t="s">
        <v>127</v>
      </c>
      <c r="F72" s="1">
        <v>2455</v>
      </c>
      <c r="G72" s="1">
        <v>891</v>
      </c>
      <c r="H72" s="1">
        <f>RANK(G72,score1)</f>
        <v>38</v>
      </c>
      <c r="I72" s="1">
        <v>828</v>
      </c>
      <c r="J72" s="1">
        <f>RANK(I72,Score2)</f>
        <v>102</v>
      </c>
      <c r="K72" s="1">
        <v>736</v>
      </c>
      <c r="L72" s="1">
        <f>RANK(K72,Score3)</f>
        <v>216</v>
      </c>
      <c r="M72" s="1"/>
      <c r="N72" s="1"/>
      <c r="O72" s="1"/>
      <c r="P72" s="1">
        <v>172</v>
      </c>
      <c r="Q72" s="1">
        <v>694</v>
      </c>
    </row>
    <row r="73" spans="1:17" ht="14.25">
      <c r="A73" s="1">
        <v>72</v>
      </c>
      <c r="B73" s="1" t="s">
        <v>128</v>
      </c>
      <c r="C73" s="1" t="s">
        <v>19</v>
      </c>
      <c r="D73" s="1" t="s">
        <v>78</v>
      </c>
      <c r="E73" s="1" t="s">
        <v>114</v>
      </c>
      <c r="F73" s="1">
        <v>2454</v>
      </c>
      <c r="G73" s="1">
        <v>757</v>
      </c>
      <c r="H73" s="1">
        <f>RANK(G73,score1)</f>
        <v>225</v>
      </c>
      <c r="I73" s="1">
        <v>852</v>
      </c>
      <c r="J73" s="1">
        <f>RANK(I73,Score2)</f>
        <v>69</v>
      </c>
      <c r="K73" s="1">
        <v>845</v>
      </c>
      <c r="L73" s="1">
        <f>RANK(K73,Score3)</f>
        <v>13</v>
      </c>
      <c r="M73" s="1"/>
      <c r="N73" s="1"/>
      <c r="O73" s="1"/>
      <c r="P73" s="1">
        <v>171</v>
      </c>
      <c r="Q73" s="1">
        <v>692</v>
      </c>
    </row>
    <row r="74" spans="1:17" ht="14.25">
      <c r="A74" s="1">
        <v>73</v>
      </c>
      <c r="B74" s="1" t="s">
        <v>129</v>
      </c>
      <c r="C74" s="1" t="s">
        <v>47</v>
      </c>
      <c r="D74" s="1" t="s">
        <v>66</v>
      </c>
      <c r="E74" s="1" t="s">
        <v>130</v>
      </c>
      <c r="F74" s="1">
        <v>2453</v>
      </c>
      <c r="G74" s="1">
        <v>846</v>
      </c>
      <c r="H74" s="1">
        <f>RANK(G74,score1)</f>
        <v>64</v>
      </c>
      <c r="I74" s="1">
        <v>836</v>
      </c>
      <c r="J74" s="1">
        <f>RANK(I74,Score2)</f>
        <v>88</v>
      </c>
      <c r="K74" s="1">
        <v>771</v>
      </c>
      <c r="L74" s="1">
        <f>RANK(K74,Score3)</f>
        <v>125</v>
      </c>
      <c r="M74" s="1"/>
      <c r="N74" s="1"/>
      <c r="O74" s="1"/>
      <c r="P74" s="1">
        <v>170</v>
      </c>
      <c r="Q74" s="1">
        <v>690</v>
      </c>
    </row>
    <row r="75" spans="1:17" ht="14.25">
      <c r="A75" s="1">
        <v>74</v>
      </c>
      <c r="B75" s="1" t="s">
        <v>131</v>
      </c>
      <c r="C75" s="1" t="s">
        <v>19</v>
      </c>
      <c r="D75" s="1" t="s">
        <v>78</v>
      </c>
      <c r="E75" s="1" t="s">
        <v>132</v>
      </c>
      <c r="F75" s="1">
        <v>2450</v>
      </c>
      <c r="G75" s="1">
        <v>800</v>
      </c>
      <c r="H75" s="1">
        <f>RANK(G75,score1)</f>
        <v>136</v>
      </c>
      <c r="I75" s="1">
        <v>861</v>
      </c>
      <c r="J75" s="1">
        <f>RANK(I75,Score2)</f>
        <v>53</v>
      </c>
      <c r="K75" s="1">
        <v>789</v>
      </c>
      <c r="L75" s="1">
        <f>RANK(K75,Score3)</f>
        <v>92</v>
      </c>
      <c r="M75" s="1"/>
      <c r="N75" s="1"/>
      <c r="O75" s="1"/>
      <c r="P75" s="1">
        <v>169</v>
      </c>
      <c r="Q75" s="1">
        <v>688</v>
      </c>
    </row>
    <row r="76" spans="1:17" ht="14.25">
      <c r="A76" s="1">
        <v>75</v>
      </c>
      <c r="B76" s="1" t="s">
        <v>133</v>
      </c>
      <c r="C76" s="1" t="s">
        <v>47</v>
      </c>
      <c r="D76" s="1" t="s">
        <v>78</v>
      </c>
      <c r="E76" s="1" t="s">
        <v>134</v>
      </c>
      <c r="F76" s="1">
        <v>2449</v>
      </c>
      <c r="G76" s="1">
        <v>877</v>
      </c>
      <c r="H76" s="1">
        <f>RANK(G76,score1)</f>
        <v>45</v>
      </c>
      <c r="I76" s="1">
        <v>804</v>
      </c>
      <c r="J76" s="1">
        <f>RANK(I76,Score2)</f>
        <v>147</v>
      </c>
      <c r="K76" s="1">
        <v>768</v>
      </c>
      <c r="L76" s="1">
        <f>RANK(K76,Score3)</f>
        <v>133</v>
      </c>
      <c r="M76" s="1"/>
      <c r="N76" s="1"/>
      <c r="O76" s="1"/>
      <c r="P76" s="1">
        <v>168</v>
      </c>
      <c r="Q76" s="1">
        <v>686</v>
      </c>
    </row>
    <row r="77" spans="1:17" ht="14.25">
      <c r="A77" s="1">
        <v>76</v>
      </c>
      <c r="B77" s="1" t="s">
        <v>135</v>
      </c>
      <c r="C77" s="1" t="s">
        <v>47</v>
      </c>
      <c r="D77" s="1" t="s">
        <v>78</v>
      </c>
      <c r="E77" s="1" t="s">
        <v>53</v>
      </c>
      <c r="F77" s="1">
        <v>2446</v>
      </c>
      <c r="G77" s="1">
        <v>841</v>
      </c>
      <c r="H77" s="1">
        <f>RANK(G77,score1)</f>
        <v>71</v>
      </c>
      <c r="I77" s="1">
        <v>861</v>
      </c>
      <c r="J77" s="1">
        <f>RANK(I77,Score2)</f>
        <v>53</v>
      </c>
      <c r="K77" s="1">
        <v>744</v>
      </c>
      <c r="L77" s="1">
        <f>RANK(K77,Score3)</f>
        <v>194</v>
      </c>
      <c r="M77" s="1"/>
      <c r="N77" s="1"/>
      <c r="O77" s="1"/>
      <c r="P77" s="1">
        <v>167</v>
      </c>
      <c r="Q77" s="1">
        <v>684</v>
      </c>
    </row>
    <row r="78" spans="1:17" ht="14.25">
      <c r="A78" s="1">
        <v>77</v>
      </c>
      <c r="B78" s="1" t="s">
        <v>136</v>
      </c>
      <c r="C78" s="1" t="s">
        <v>137</v>
      </c>
      <c r="D78" s="1" t="s">
        <v>138</v>
      </c>
      <c r="E78" s="1" t="s">
        <v>139</v>
      </c>
      <c r="F78" s="1">
        <v>2444</v>
      </c>
      <c r="G78" s="1">
        <v>845</v>
      </c>
      <c r="H78" s="1">
        <f>RANK(G78,score1)</f>
        <v>65</v>
      </c>
      <c r="I78" s="1">
        <v>806</v>
      </c>
      <c r="J78" s="1">
        <f>RANK(I78,Score2)</f>
        <v>141</v>
      </c>
      <c r="K78" s="1">
        <v>793</v>
      </c>
      <c r="L78" s="1">
        <f>RANK(K78,Score3)</f>
        <v>86</v>
      </c>
      <c r="M78" s="1"/>
      <c r="N78" s="1"/>
      <c r="O78" s="1"/>
      <c r="P78" s="1">
        <v>166</v>
      </c>
      <c r="Q78" s="1">
        <v>682</v>
      </c>
    </row>
    <row r="79" spans="1:17" ht="14.25">
      <c r="A79" s="1">
        <v>77</v>
      </c>
      <c r="B79" s="1" t="s">
        <v>140</v>
      </c>
      <c r="C79" s="1" t="s">
        <v>47</v>
      </c>
      <c r="D79" s="1" t="s">
        <v>78</v>
      </c>
      <c r="E79" s="1" t="s">
        <v>111</v>
      </c>
      <c r="F79" s="1">
        <v>2444</v>
      </c>
      <c r="G79" s="1">
        <v>815</v>
      </c>
      <c r="H79" s="1">
        <f>RANK(G79,score1)</f>
        <v>109</v>
      </c>
      <c r="I79" s="1">
        <v>844</v>
      </c>
      <c r="J79" s="1">
        <f>RANK(I79,Score2)</f>
        <v>78</v>
      </c>
      <c r="K79" s="1">
        <v>785</v>
      </c>
      <c r="L79" s="1">
        <f>RANK(K79,Score3)</f>
        <v>97</v>
      </c>
      <c r="M79" s="1"/>
      <c r="N79" s="1"/>
      <c r="O79" s="1"/>
      <c r="P79" s="1">
        <v>166</v>
      </c>
      <c r="Q79" s="1">
        <v>682</v>
      </c>
    </row>
    <row r="80" spans="1:17" ht="14.25">
      <c r="A80" s="1">
        <v>79</v>
      </c>
      <c r="B80" s="1" t="s">
        <v>141</v>
      </c>
      <c r="C80" s="1" t="s">
        <v>19</v>
      </c>
      <c r="D80" s="1" t="s">
        <v>78</v>
      </c>
      <c r="E80" s="1" t="s">
        <v>142</v>
      </c>
      <c r="F80" s="1">
        <v>2440</v>
      </c>
      <c r="G80" s="1">
        <v>851</v>
      </c>
      <c r="H80" s="1">
        <f>RANK(G80,score1)</f>
        <v>56</v>
      </c>
      <c r="I80" s="1">
        <v>803</v>
      </c>
      <c r="J80" s="1">
        <f>RANK(I80,Score2)</f>
        <v>149</v>
      </c>
      <c r="K80" s="1">
        <v>786</v>
      </c>
      <c r="L80" s="1">
        <f>RANK(K80,Score3)</f>
        <v>95</v>
      </c>
      <c r="M80" s="1"/>
      <c r="N80" s="1"/>
      <c r="O80" s="1"/>
      <c r="P80" s="1">
        <v>164</v>
      </c>
      <c r="Q80" s="1">
        <v>678</v>
      </c>
    </row>
    <row r="81" spans="1:17" ht="14.25">
      <c r="A81" s="1">
        <v>80</v>
      </c>
      <c r="B81" s="1" t="s">
        <v>143</v>
      </c>
      <c r="C81" s="1" t="s">
        <v>19</v>
      </c>
      <c r="D81" s="1" t="s">
        <v>78</v>
      </c>
      <c r="E81" s="1" t="s">
        <v>111</v>
      </c>
      <c r="F81" s="1">
        <v>2433</v>
      </c>
      <c r="G81" s="1">
        <v>792</v>
      </c>
      <c r="H81" s="1">
        <f>RANK(G81,score1)</f>
        <v>154</v>
      </c>
      <c r="I81" s="1">
        <v>815</v>
      </c>
      <c r="J81" s="1">
        <f>RANK(I81,Score2)</f>
        <v>127</v>
      </c>
      <c r="K81" s="1">
        <v>826</v>
      </c>
      <c r="L81" s="1">
        <f>RANK(K81,Score3)</f>
        <v>30</v>
      </c>
      <c r="M81" s="1"/>
      <c r="N81" s="1"/>
      <c r="O81" s="1"/>
      <c r="P81" s="1">
        <v>163</v>
      </c>
      <c r="Q81" s="1">
        <v>676</v>
      </c>
    </row>
    <row r="82" spans="1:17" ht="14.25">
      <c r="A82" s="1">
        <v>81</v>
      </c>
      <c r="B82" s="1" t="s">
        <v>144</v>
      </c>
      <c r="C82" s="1" t="s">
        <v>19</v>
      </c>
      <c r="D82" s="1" t="s">
        <v>59</v>
      </c>
      <c r="E82" s="1" t="s">
        <v>145</v>
      </c>
      <c r="F82" s="1">
        <v>2430</v>
      </c>
      <c r="G82" s="1">
        <v>828</v>
      </c>
      <c r="H82" s="1">
        <f>RANK(G82,score1)</f>
        <v>91</v>
      </c>
      <c r="I82" s="1">
        <v>868</v>
      </c>
      <c r="J82" s="1">
        <f>RANK(I82,Score2)</f>
        <v>48</v>
      </c>
      <c r="K82" s="1">
        <v>734</v>
      </c>
      <c r="L82" s="1">
        <f>RANK(K82,Score3)</f>
        <v>219</v>
      </c>
      <c r="M82" s="1"/>
      <c r="N82" s="1"/>
      <c r="O82" s="1"/>
      <c r="P82" s="1">
        <v>162</v>
      </c>
      <c r="Q82" s="1">
        <v>674</v>
      </c>
    </row>
    <row r="83" spans="1:17" ht="14.25">
      <c r="A83" s="1">
        <v>82</v>
      </c>
      <c r="B83" s="1" t="s">
        <v>146</v>
      </c>
      <c r="C83" s="1" t="s">
        <v>19</v>
      </c>
      <c r="D83" s="1" t="s">
        <v>78</v>
      </c>
      <c r="E83" s="1" t="s">
        <v>134</v>
      </c>
      <c r="F83" s="1">
        <v>2422</v>
      </c>
      <c r="G83" s="1">
        <v>775</v>
      </c>
      <c r="H83" s="1">
        <f>RANK(G83,score1)</f>
        <v>186</v>
      </c>
      <c r="I83" s="1">
        <v>829</v>
      </c>
      <c r="J83" s="1">
        <f>RANK(I83,Score2)</f>
        <v>98</v>
      </c>
      <c r="K83" s="1">
        <v>818</v>
      </c>
      <c r="L83" s="1">
        <f>RANK(K83,Score3)</f>
        <v>41</v>
      </c>
      <c r="M83" s="1"/>
      <c r="N83" s="1"/>
      <c r="O83" s="1"/>
      <c r="P83" s="1">
        <v>161</v>
      </c>
      <c r="Q83" s="1">
        <v>672</v>
      </c>
    </row>
    <row r="84" spans="1:17" ht="14.25">
      <c r="A84" s="1">
        <v>83</v>
      </c>
      <c r="B84" s="1" t="s">
        <v>147</v>
      </c>
      <c r="C84" s="1" t="s">
        <v>5</v>
      </c>
      <c r="D84" s="1" t="s">
        <v>126</v>
      </c>
      <c r="E84" s="1" t="s">
        <v>7</v>
      </c>
      <c r="F84" s="1">
        <v>2421</v>
      </c>
      <c r="G84" s="1">
        <v>874</v>
      </c>
      <c r="H84" s="1">
        <f>RANK(G84,score1)</f>
        <v>46</v>
      </c>
      <c r="I84" s="1">
        <v>840</v>
      </c>
      <c r="J84" s="1">
        <f>RANK(I84,Score2)</f>
        <v>83</v>
      </c>
      <c r="K84" s="1">
        <v>707</v>
      </c>
      <c r="L84" s="1">
        <f>RANK(K84,Score3)</f>
        <v>273</v>
      </c>
      <c r="M84" s="1"/>
      <c r="N84" s="1"/>
      <c r="O84" s="1"/>
      <c r="P84" s="1">
        <v>160</v>
      </c>
      <c r="Q84" s="1">
        <v>670</v>
      </c>
    </row>
    <row r="85" spans="1:17" ht="14.25">
      <c r="A85" s="1">
        <v>84</v>
      </c>
      <c r="B85" s="1" t="s">
        <v>148</v>
      </c>
      <c r="C85" s="1" t="s">
        <v>5</v>
      </c>
      <c r="D85" s="1" t="s">
        <v>78</v>
      </c>
      <c r="E85" s="1" t="s">
        <v>16</v>
      </c>
      <c r="F85" s="1">
        <v>2416</v>
      </c>
      <c r="G85" s="1">
        <v>777</v>
      </c>
      <c r="H85" s="1">
        <f>RANK(G85,score1)</f>
        <v>182</v>
      </c>
      <c r="I85" s="1">
        <v>841</v>
      </c>
      <c r="J85" s="1">
        <f>RANK(I85,Score2)</f>
        <v>81</v>
      </c>
      <c r="K85" s="1">
        <v>798</v>
      </c>
      <c r="L85" s="1">
        <f>RANK(K85,Score3)</f>
        <v>72</v>
      </c>
      <c r="M85" s="1"/>
      <c r="N85" s="1"/>
      <c r="O85" s="1"/>
      <c r="P85" s="1">
        <v>159</v>
      </c>
      <c r="Q85" s="1">
        <v>668</v>
      </c>
    </row>
    <row r="86" spans="1:17" ht="14.25">
      <c r="A86" s="1">
        <v>85</v>
      </c>
      <c r="B86" s="1" t="s">
        <v>149</v>
      </c>
      <c r="C86" s="1" t="s">
        <v>47</v>
      </c>
      <c r="D86" s="1" t="s">
        <v>78</v>
      </c>
      <c r="E86" s="1" t="s">
        <v>53</v>
      </c>
      <c r="F86" s="1">
        <v>2415</v>
      </c>
      <c r="G86" s="1">
        <v>762</v>
      </c>
      <c r="H86" s="1">
        <f>RANK(G86,score1)</f>
        <v>215</v>
      </c>
      <c r="I86" s="1">
        <v>829</v>
      </c>
      <c r="J86" s="1">
        <f>RANK(I86,Score2)</f>
        <v>98</v>
      </c>
      <c r="K86" s="1">
        <v>824</v>
      </c>
      <c r="L86" s="1">
        <f>RANK(K86,Score3)</f>
        <v>35</v>
      </c>
      <c r="M86" s="1"/>
      <c r="N86" s="1"/>
      <c r="O86" s="1"/>
      <c r="P86" s="1">
        <v>158</v>
      </c>
      <c r="Q86" s="1">
        <v>666</v>
      </c>
    </row>
    <row r="87" spans="1:17" ht="14.25">
      <c r="A87" s="1">
        <v>86</v>
      </c>
      <c r="B87" s="1" t="s">
        <v>150</v>
      </c>
      <c r="C87" s="1" t="s">
        <v>19</v>
      </c>
      <c r="D87" s="1" t="s">
        <v>78</v>
      </c>
      <c r="E87" s="1" t="s">
        <v>151</v>
      </c>
      <c r="F87" s="1">
        <v>2413</v>
      </c>
      <c r="G87" s="1">
        <v>841</v>
      </c>
      <c r="H87" s="1">
        <f>RANK(G87,score1)</f>
        <v>71</v>
      </c>
      <c r="I87" s="1">
        <v>796</v>
      </c>
      <c r="J87" s="1">
        <f>RANK(I87,Score2)</f>
        <v>167</v>
      </c>
      <c r="K87" s="1">
        <v>776</v>
      </c>
      <c r="L87" s="1">
        <f>RANK(K87,Score3)</f>
        <v>114</v>
      </c>
      <c r="M87" s="1"/>
      <c r="N87" s="1"/>
      <c r="O87" s="1"/>
      <c r="P87" s="1">
        <v>157</v>
      </c>
      <c r="Q87" s="1">
        <v>664</v>
      </c>
    </row>
    <row r="88" spans="1:17" ht="14.25">
      <c r="A88" s="1">
        <v>87</v>
      </c>
      <c r="B88" s="1" t="s">
        <v>152</v>
      </c>
      <c r="C88" s="1" t="s">
        <v>5</v>
      </c>
      <c r="D88" s="1" t="s">
        <v>30</v>
      </c>
      <c r="E88" s="1" t="s">
        <v>96</v>
      </c>
      <c r="F88" s="1">
        <v>2412</v>
      </c>
      <c r="G88" s="1">
        <v>883</v>
      </c>
      <c r="H88" s="1">
        <f>RANK(G88,score1)</f>
        <v>41</v>
      </c>
      <c r="I88" s="1">
        <v>731</v>
      </c>
      <c r="J88" s="1">
        <f>RANK(I88,Score2)</f>
        <v>271</v>
      </c>
      <c r="K88" s="1">
        <v>798</v>
      </c>
      <c r="L88" s="1">
        <f>RANK(K88,Score3)</f>
        <v>72</v>
      </c>
      <c r="M88" s="1"/>
      <c r="N88" s="1"/>
      <c r="O88" s="1"/>
      <c r="P88" s="1">
        <v>156</v>
      </c>
      <c r="Q88" s="1">
        <v>662</v>
      </c>
    </row>
    <row r="89" spans="1:17" ht="14.25">
      <c r="A89" s="1">
        <v>87</v>
      </c>
      <c r="B89" s="1" t="s">
        <v>153</v>
      </c>
      <c r="C89" s="1" t="s">
        <v>47</v>
      </c>
      <c r="D89" s="1" t="s">
        <v>59</v>
      </c>
      <c r="E89" s="1" t="s">
        <v>16</v>
      </c>
      <c r="F89" s="1">
        <v>2412</v>
      </c>
      <c r="G89" s="1">
        <v>834</v>
      </c>
      <c r="H89" s="1">
        <f>RANK(G89,score1)</f>
        <v>84</v>
      </c>
      <c r="I89" s="1">
        <v>807</v>
      </c>
      <c r="J89" s="1">
        <f>RANK(I89,Score2)</f>
        <v>139</v>
      </c>
      <c r="K89" s="1">
        <v>771</v>
      </c>
      <c r="L89" s="1">
        <f>RANK(K89,Score3)</f>
        <v>125</v>
      </c>
      <c r="M89" s="1"/>
      <c r="N89" s="1"/>
      <c r="O89" s="1"/>
      <c r="P89" s="1">
        <v>156</v>
      </c>
      <c r="Q89" s="1">
        <v>662</v>
      </c>
    </row>
    <row r="90" spans="1:17" ht="14.25">
      <c r="A90" s="1">
        <v>89</v>
      </c>
      <c r="B90" s="1" t="s">
        <v>154</v>
      </c>
      <c r="C90" s="1" t="s">
        <v>5</v>
      </c>
      <c r="D90" s="1" t="s">
        <v>155</v>
      </c>
      <c r="E90" s="1" t="s">
        <v>156</v>
      </c>
      <c r="F90" s="1">
        <v>2409</v>
      </c>
      <c r="G90" s="1">
        <v>830</v>
      </c>
      <c r="H90" s="1">
        <f>RANK(G90,score1)</f>
        <v>88</v>
      </c>
      <c r="I90" s="1">
        <v>824</v>
      </c>
      <c r="J90" s="1">
        <f>RANK(I90,Score2)</f>
        <v>106</v>
      </c>
      <c r="K90" s="1">
        <v>755</v>
      </c>
      <c r="L90" s="1">
        <f>RANK(K90,Score3)</f>
        <v>158</v>
      </c>
      <c r="M90" s="1"/>
      <c r="N90" s="1"/>
      <c r="O90" s="1"/>
      <c r="P90" s="1">
        <v>154</v>
      </c>
      <c r="Q90" s="1">
        <v>658</v>
      </c>
    </row>
    <row r="91" spans="1:17" ht="14.25">
      <c r="A91" s="1">
        <v>90</v>
      </c>
      <c r="B91" s="1" t="s">
        <v>159</v>
      </c>
      <c r="C91" s="1" t="s">
        <v>5</v>
      </c>
      <c r="D91" s="1" t="s">
        <v>66</v>
      </c>
      <c r="E91" s="1" t="s">
        <v>160</v>
      </c>
      <c r="F91" s="1">
        <v>2408</v>
      </c>
      <c r="G91" s="1">
        <v>743</v>
      </c>
      <c r="H91" s="1">
        <f>RANK(G91,score1)</f>
        <v>246</v>
      </c>
      <c r="I91" s="1">
        <v>873</v>
      </c>
      <c r="J91" s="1">
        <f>RANK(I91,Score2)</f>
        <v>42</v>
      </c>
      <c r="K91" s="1">
        <v>792</v>
      </c>
      <c r="L91" s="1">
        <f>RANK(K91,Score3)</f>
        <v>89</v>
      </c>
      <c r="M91" s="1"/>
      <c r="N91" s="1"/>
      <c r="O91" s="1"/>
      <c r="P91" s="1">
        <v>153</v>
      </c>
      <c r="Q91" s="1">
        <v>656</v>
      </c>
    </row>
    <row r="92" spans="1:17" ht="14.25">
      <c r="A92" s="1">
        <v>90</v>
      </c>
      <c r="B92" s="1" t="s">
        <v>157</v>
      </c>
      <c r="C92" s="1" t="s">
        <v>47</v>
      </c>
      <c r="D92" s="1" t="s">
        <v>78</v>
      </c>
      <c r="E92" s="1" t="s">
        <v>158</v>
      </c>
      <c r="F92" s="1">
        <v>2408</v>
      </c>
      <c r="G92" s="1">
        <v>797</v>
      </c>
      <c r="H92" s="1">
        <f>RANK(G92,score1)</f>
        <v>141</v>
      </c>
      <c r="I92" s="1">
        <v>823</v>
      </c>
      <c r="J92" s="1">
        <f>RANK(I92,Score2)</f>
        <v>110</v>
      </c>
      <c r="K92" s="1">
        <v>788</v>
      </c>
      <c r="L92" s="1">
        <f>RANK(K92,Score3)</f>
        <v>94</v>
      </c>
      <c r="M92" s="1"/>
      <c r="N92" s="1"/>
      <c r="O92" s="1"/>
      <c r="P92" s="1">
        <v>153</v>
      </c>
      <c r="Q92" s="1">
        <v>656</v>
      </c>
    </row>
    <row r="93" spans="1:17" ht="14.25">
      <c r="A93" s="1">
        <v>92</v>
      </c>
      <c r="B93" s="1" t="s">
        <v>163</v>
      </c>
      <c r="C93" s="1" t="s">
        <v>5</v>
      </c>
      <c r="D93" s="1" t="s">
        <v>30</v>
      </c>
      <c r="E93" s="1" t="s">
        <v>31</v>
      </c>
      <c r="F93" s="1">
        <v>2405</v>
      </c>
      <c r="G93" s="1">
        <v>794</v>
      </c>
      <c r="H93" s="1">
        <f>RANK(G93,score1)</f>
        <v>148</v>
      </c>
      <c r="I93" s="1">
        <v>786</v>
      </c>
      <c r="J93" s="1">
        <f>RANK(I93,Score2)</f>
        <v>181</v>
      </c>
      <c r="K93" s="1">
        <v>825</v>
      </c>
      <c r="L93" s="1">
        <f>RANK(K93,Score3)</f>
        <v>34</v>
      </c>
      <c r="M93" s="1"/>
      <c r="N93" s="1"/>
      <c r="O93" s="1"/>
      <c r="P93" s="1">
        <v>151</v>
      </c>
      <c r="Q93" s="1">
        <v>652</v>
      </c>
    </row>
    <row r="94" spans="1:17" ht="14.25">
      <c r="A94" s="1">
        <v>92</v>
      </c>
      <c r="B94" s="1" t="s">
        <v>161</v>
      </c>
      <c r="C94" s="1" t="s">
        <v>19</v>
      </c>
      <c r="D94" s="1" t="s">
        <v>78</v>
      </c>
      <c r="E94" s="1" t="s">
        <v>160</v>
      </c>
      <c r="F94" s="1">
        <v>2405</v>
      </c>
      <c r="G94" s="1">
        <v>807</v>
      </c>
      <c r="H94" s="1">
        <f>RANK(G94,score1)</f>
        <v>123</v>
      </c>
      <c r="I94" s="1">
        <v>800</v>
      </c>
      <c r="J94" s="1">
        <f>RANK(I94,Score2)</f>
        <v>156</v>
      </c>
      <c r="K94" s="1">
        <v>798</v>
      </c>
      <c r="L94" s="1">
        <f>RANK(K94,Score3)</f>
        <v>72</v>
      </c>
      <c r="M94" s="1"/>
      <c r="N94" s="1"/>
      <c r="O94" s="1"/>
      <c r="P94" s="1">
        <v>151</v>
      </c>
      <c r="Q94" s="1">
        <v>652</v>
      </c>
    </row>
    <row r="95" spans="1:17" ht="14.25">
      <c r="A95" s="1">
        <v>92</v>
      </c>
      <c r="B95" s="1" t="s">
        <v>162</v>
      </c>
      <c r="C95" s="1" t="s">
        <v>19</v>
      </c>
      <c r="D95" s="1" t="s">
        <v>78</v>
      </c>
      <c r="E95" s="1" t="s">
        <v>106</v>
      </c>
      <c r="F95" s="1">
        <v>2405</v>
      </c>
      <c r="G95" s="1">
        <v>793</v>
      </c>
      <c r="H95" s="1">
        <f>RANK(G95,score1)</f>
        <v>152</v>
      </c>
      <c r="I95" s="1">
        <v>828</v>
      </c>
      <c r="J95" s="1">
        <f>RANK(I95,Score2)</f>
        <v>102</v>
      </c>
      <c r="K95" s="1">
        <v>784</v>
      </c>
      <c r="L95" s="1">
        <f>RANK(K95,Score3)</f>
        <v>100</v>
      </c>
      <c r="M95" s="1"/>
      <c r="N95" s="1"/>
      <c r="O95" s="1"/>
      <c r="P95" s="1">
        <v>151</v>
      </c>
      <c r="Q95" s="1">
        <v>652</v>
      </c>
    </row>
    <row r="96" spans="1:17" ht="14.25">
      <c r="A96" s="1">
        <v>95</v>
      </c>
      <c r="B96" s="1" t="s">
        <v>165</v>
      </c>
      <c r="C96" s="1" t="s">
        <v>19</v>
      </c>
      <c r="D96" s="1" t="s">
        <v>155</v>
      </c>
      <c r="E96" s="1" t="s">
        <v>114</v>
      </c>
      <c r="F96" s="1">
        <v>2400</v>
      </c>
      <c r="G96" s="1">
        <v>802</v>
      </c>
      <c r="H96" s="1">
        <f>RANK(G96,score1)</f>
        <v>132</v>
      </c>
      <c r="I96" s="1">
        <v>817</v>
      </c>
      <c r="J96" s="1">
        <f>RANK(I96,Score2)</f>
        <v>121</v>
      </c>
      <c r="K96" s="1">
        <v>781</v>
      </c>
      <c r="L96" s="1">
        <f>RANK(K96,Score3)</f>
        <v>107</v>
      </c>
      <c r="M96" s="1"/>
      <c r="N96" s="1"/>
      <c r="O96" s="1"/>
      <c r="P96" s="1">
        <v>148</v>
      </c>
      <c r="Q96" s="1">
        <v>646</v>
      </c>
    </row>
    <row r="97" spans="1:17" ht="14.25">
      <c r="A97" s="1">
        <v>95</v>
      </c>
      <c r="B97" s="1" t="s">
        <v>164</v>
      </c>
      <c r="C97" s="1" t="s">
        <v>19</v>
      </c>
      <c r="D97" s="1" t="s">
        <v>155</v>
      </c>
      <c r="E97" s="1" t="s">
        <v>13</v>
      </c>
      <c r="F97" s="1">
        <v>2400</v>
      </c>
      <c r="G97" s="1">
        <v>842</v>
      </c>
      <c r="H97" s="1">
        <f>RANK(G97,score1)</f>
        <v>69</v>
      </c>
      <c r="I97" s="1">
        <v>809</v>
      </c>
      <c r="J97" s="1">
        <f>RANK(I97,Score2)</f>
        <v>135</v>
      </c>
      <c r="K97" s="1">
        <v>749</v>
      </c>
      <c r="L97" s="1">
        <f>RANK(K97,Score3)</f>
        <v>180</v>
      </c>
      <c r="M97" s="1"/>
      <c r="N97" s="1"/>
      <c r="O97" s="1"/>
      <c r="P97" s="1">
        <v>148</v>
      </c>
      <c r="Q97" s="1">
        <v>646</v>
      </c>
    </row>
    <row r="98" spans="1:17" ht="14.25">
      <c r="A98" s="1">
        <v>97</v>
      </c>
      <c r="B98" s="1" t="s">
        <v>166</v>
      </c>
      <c r="C98" s="1" t="s">
        <v>47</v>
      </c>
      <c r="D98" s="1" t="s">
        <v>155</v>
      </c>
      <c r="E98" s="1" t="s">
        <v>134</v>
      </c>
      <c r="F98" s="1">
        <v>2399</v>
      </c>
      <c r="G98" s="1">
        <v>804</v>
      </c>
      <c r="H98" s="1">
        <f>RANK(G98,score1)</f>
        <v>129</v>
      </c>
      <c r="I98" s="1">
        <v>805</v>
      </c>
      <c r="J98" s="1">
        <f>RANK(I98,Score2)</f>
        <v>142</v>
      </c>
      <c r="K98" s="1">
        <v>790</v>
      </c>
      <c r="L98" s="1">
        <f>RANK(K98,Score3)</f>
        <v>90</v>
      </c>
      <c r="M98" s="1"/>
      <c r="N98" s="1"/>
      <c r="O98" s="1"/>
      <c r="P98" s="1">
        <v>146</v>
      </c>
      <c r="Q98" s="1">
        <v>642</v>
      </c>
    </row>
    <row r="99" spans="1:17" ht="14.25">
      <c r="A99" s="1">
        <v>97</v>
      </c>
      <c r="B99" s="1" t="s">
        <v>167</v>
      </c>
      <c r="C99" s="1" t="s">
        <v>5</v>
      </c>
      <c r="D99" s="1" t="s">
        <v>138</v>
      </c>
      <c r="E99" s="1" t="s">
        <v>127</v>
      </c>
      <c r="F99" s="1">
        <v>2399</v>
      </c>
      <c r="G99" s="1">
        <v>848</v>
      </c>
      <c r="H99" s="1">
        <f>RANK(G99,score1)</f>
        <v>61</v>
      </c>
      <c r="I99" s="1">
        <v>770</v>
      </c>
      <c r="J99" s="1">
        <f>RANK(I99,Score2)</f>
        <v>210</v>
      </c>
      <c r="K99" s="1">
        <v>781</v>
      </c>
      <c r="L99" s="1">
        <f>RANK(K99,Score3)</f>
        <v>107</v>
      </c>
      <c r="M99" s="1"/>
      <c r="N99" s="1"/>
      <c r="O99" s="1"/>
      <c r="P99" s="1">
        <v>146</v>
      </c>
      <c r="Q99" s="1">
        <v>642</v>
      </c>
    </row>
    <row r="100" spans="1:17" ht="14.25">
      <c r="A100" s="1">
        <v>99</v>
      </c>
      <c r="B100" s="1" t="s">
        <v>168</v>
      </c>
      <c r="C100" s="1" t="s">
        <v>5</v>
      </c>
      <c r="D100" s="1" t="s">
        <v>59</v>
      </c>
      <c r="E100" s="1" t="s">
        <v>169</v>
      </c>
      <c r="F100" s="1">
        <v>2398</v>
      </c>
      <c r="G100" s="1">
        <v>797</v>
      </c>
      <c r="H100" s="1">
        <f>RANK(G100,score1)</f>
        <v>141</v>
      </c>
      <c r="I100" s="1">
        <v>798</v>
      </c>
      <c r="J100" s="1">
        <f>RANK(I100,Score2)</f>
        <v>162</v>
      </c>
      <c r="K100" s="1">
        <v>803</v>
      </c>
      <c r="L100" s="1">
        <f>RANK(K100,Score3)</f>
        <v>67</v>
      </c>
      <c r="M100" s="1"/>
      <c r="N100" s="1"/>
      <c r="O100" s="1"/>
      <c r="P100" s="1">
        <v>144</v>
      </c>
      <c r="Q100" s="1">
        <v>638</v>
      </c>
    </row>
    <row r="101" spans="1:17" ht="14.25">
      <c r="A101" s="1">
        <v>100</v>
      </c>
      <c r="B101" s="1" t="s">
        <v>170</v>
      </c>
      <c r="C101" s="1" t="s">
        <v>5</v>
      </c>
      <c r="D101" s="1" t="s">
        <v>126</v>
      </c>
      <c r="E101" s="1" t="s">
        <v>41</v>
      </c>
      <c r="F101" s="1">
        <v>2394</v>
      </c>
      <c r="G101" s="1">
        <v>755</v>
      </c>
      <c r="H101" s="1">
        <f>RANK(G101,score1)</f>
        <v>231</v>
      </c>
      <c r="I101" s="1">
        <v>878</v>
      </c>
      <c r="J101" s="1">
        <f>RANK(I101,Score2)</f>
        <v>40</v>
      </c>
      <c r="K101" s="1">
        <v>761</v>
      </c>
      <c r="L101" s="1">
        <f>RANK(K101,Score3)</f>
        <v>146</v>
      </c>
      <c r="M101" s="1"/>
      <c r="N101" s="1"/>
      <c r="O101" s="1"/>
      <c r="P101" s="1">
        <v>143</v>
      </c>
      <c r="Q101" s="1">
        <v>636</v>
      </c>
    </row>
    <row r="102" spans="1:17" ht="14.25">
      <c r="A102" s="1">
        <v>101</v>
      </c>
      <c r="B102" s="1" t="s">
        <v>171</v>
      </c>
      <c r="C102" s="1" t="s">
        <v>5</v>
      </c>
      <c r="D102" s="1" t="s">
        <v>78</v>
      </c>
      <c r="E102" s="1" t="s">
        <v>172</v>
      </c>
      <c r="F102" s="1">
        <v>2393</v>
      </c>
      <c r="G102" s="1">
        <v>833</v>
      </c>
      <c r="H102" s="1">
        <f>RANK(G102,score1)</f>
        <v>85</v>
      </c>
      <c r="I102" s="1">
        <v>798</v>
      </c>
      <c r="J102" s="1">
        <f>RANK(I102,Score2)</f>
        <v>162</v>
      </c>
      <c r="K102" s="1">
        <v>762</v>
      </c>
      <c r="L102" s="1">
        <f>RANK(K102,Score3)</f>
        <v>144</v>
      </c>
      <c r="M102" s="1"/>
      <c r="N102" s="1"/>
      <c r="O102" s="1"/>
      <c r="P102" s="1">
        <v>142</v>
      </c>
      <c r="Q102" s="1">
        <v>634</v>
      </c>
    </row>
    <row r="103" spans="1:17" ht="14.25">
      <c r="A103" s="1">
        <v>102</v>
      </c>
      <c r="B103" s="1" t="s">
        <v>173</v>
      </c>
      <c r="C103" s="1" t="s">
        <v>19</v>
      </c>
      <c r="D103" s="1" t="s">
        <v>66</v>
      </c>
      <c r="E103" s="1" t="s">
        <v>108</v>
      </c>
      <c r="F103" s="1">
        <v>2392</v>
      </c>
      <c r="G103" s="1">
        <v>731</v>
      </c>
      <c r="H103" s="1">
        <f>RANK(G103,score1)</f>
        <v>270</v>
      </c>
      <c r="I103" s="1">
        <v>871</v>
      </c>
      <c r="J103" s="1">
        <f>RANK(I103,Score2)</f>
        <v>46</v>
      </c>
      <c r="K103" s="1">
        <v>790</v>
      </c>
      <c r="L103" s="1">
        <f>RANK(K103,Score3)</f>
        <v>90</v>
      </c>
      <c r="M103" s="1"/>
      <c r="N103" s="1"/>
      <c r="O103" s="1"/>
      <c r="P103" s="1">
        <v>141</v>
      </c>
      <c r="Q103" s="1">
        <v>632</v>
      </c>
    </row>
    <row r="104" spans="1:17" ht="14.25">
      <c r="A104" s="1">
        <v>103</v>
      </c>
      <c r="B104" s="1" t="s">
        <v>174</v>
      </c>
      <c r="C104" s="1" t="s">
        <v>19</v>
      </c>
      <c r="D104" s="1" t="s">
        <v>78</v>
      </c>
      <c r="E104" s="1" t="s">
        <v>175</v>
      </c>
      <c r="F104" s="1">
        <v>2391</v>
      </c>
      <c r="G104" s="1">
        <v>766</v>
      </c>
      <c r="H104" s="1">
        <f>RANK(G104,score1)</f>
        <v>208</v>
      </c>
      <c r="I104" s="1">
        <v>839</v>
      </c>
      <c r="J104" s="1">
        <f>RANK(I104,Score2)</f>
        <v>85</v>
      </c>
      <c r="K104" s="1">
        <v>786</v>
      </c>
      <c r="L104" s="1">
        <f>RANK(K104,Score3)</f>
        <v>95</v>
      </c>
      <c r="M104" s="1"/>
      <c r="N104" s="1"/>
      <c r="O104" s="1"/>
      <c r="P104" s="1">
        <v>140</v>
      </c>
      <c r="Q104" s="1">
        <v>630</v>
      </c>
    </row>
    <row r="105" spans="1:17" ht="14.25">
      <c r="A105" s="1">
        <v>104</v>
      </c>
      <c r="B105" s="1" t="s">
        <v>176</v>
      </c>
      <c r="C105" s="1" t="s">
        <v>5</v>
      </c>
      <c r="D105" s="1" t="s">
        <v>126</v>
      </c>
      <c r="E105" s="1" t="s">
        <v>177</v>
      </c>
      <c r="F105" s="1">
        <v>2390</v>
      </c>
      <c r="G105" s="1">
        <v>860</v>
      </c>
      <c r="H105" s="1">
        <f>RANK(G105,score1)</f>
        <v>52</v>
      </c>
      <c r="I105" s="1">
        <v>737</v>
      </c>
      <c r="J105" s="1">
        <f>RANK(I105,Score2)</f>
        <v>262</v>
      </c>
      <c r="K105" s="1">
        <v>793</v>
      </c>
      <c r="L105" s="1">
        <f>RANK(K105,Score3)</f>
        <v>86</v>
      </c>
      <c r="M105" s="1"/>
      <c r="N105" s="1"/>
      <c r="O105" s="1"/>
      <c r="P105" s="1">
        <v>139</v>
      </c>
      <c r="Q105" s="1">
        <v>628</v>
      </c>
    </row>
    <row r="106" spans="1:17" ht="14.25">
      <c r="A106" s="1">
        <v>105</v>
      </c>
      <c r="B106" s="1" t="s">
        <v>178</v>
      </c>
      <c r="C106" s="1" t="s">
        <v>19</v>
      </c>
      <c r="D106" s="1" t="s">
        <v>78</v>
      </c>
      <c r="E106" s="1" t="s">
        <v>89</v>
      </c>
      <c r="F106" s="1">
        <v>2387</v>
      </c>
      <c r="G106" s="1">
        <v>819</v>
      </c>
      <c r="H106" s="1">
        <f>RANK(G106,score1)</f>
        <v>104</v>
      </c>
      <c r="I106" s="1">
        <v>824</v>
      </c>
      <c r="J106" s="1">
        <f>RANK(I106,Score2)</f>
        <v>106</v>
      </c>
      <c r="K106" s="1">
        <v>744</v>
      </c>
      <c r="L106" s="1">
        <f>RANK(K106,Score3)</f>
        <v>194</v>
      </c>
      <c r="M106" s="1"/>
      <c r="N106" s="1"/>
      <c r="O106" s="1"/>
      <c r="P106" s="1">
        <v>138</v>
      </c>
      <c r="Q106" s="1">
        <v>626</v>
      </c>
    </row>
    <row r="107" spans="1:17" ht="14.25">
      <c r="A107" s="1">
        <v>106</v>
      </c>
      <c r="B107" s="1" t="s">
        <v>179</v>
      </c>
      <c r="C107" s="1" t="s">
        <v>47</v>
      </c>
      <c r="D107" s="1" t="s">
        <v>78</v>
      </c>
      <c r="E107" s="1" t="s">
        <v>81</v>
      </c>
      <c r="F107" s="1">
        <v>2385</v>
      </c>
      <c r="G107" s="1">
        <v>847</v>
      </c>
      <c r="H107" s="1">
        <f>RANK(G107,score1)</f>
        <v>62</v>
      </c>
      <c r="I107" s="1">
        <v>737</v>
      </c>
      <c r="J107" s="1">
        <f>RANK(I107,Score2)</f>
        <v>262</v>
      </c>
      <c r="K107" s="1">
        <v>801</v>
      </c>
      <c r="L107" s="1">
        <f>RANK(K107,Score3)</f>
        <v>69</v>
      </c>
      <c r="M107" s="1"/>
      <c r="N107" s="1"/>
      <c r="O107" s="1"/>
      <c r="P107" s="1">
        <v>137</v>
      </c>
      <c r="Q107" s="1">
        <v>624</v>
      </c>
    </row>
    <row r="108" spans="1:17" ht="14.25">
      <c r="A108" s="1">
        <v>107</v>
      </c>
      <c r="B108" s="1" t="s">
        <v>180</v>
      </c>
      <c r="C108" s="1" t="s">
        <v>19</v>
      </c>
      <c r="D108" s="1" t="s">
        <v>155</v>
      </c>
      <c r="E108" s="1" t="s">
        <v>181</v>
      </c>
      <c r="F108" s="1">
        <v>2384</v>
      </c>
      <c r="G108" s="1">
        <v>740</v>
      </c>
      <c r="H108" s="1">
        <f>RANK(G108,score1)</f>
        <v>250</v>
      </c>
      <c r="I108" s="1">
        <v>860</v>
      </c>
      <c r="J108" s="1">
        <f>RANK(I108,Score2)</f>
        <v>57</v>
      </c>
      <c r="K108" s="1">
        <v>784</v>
      </c>
      <c r="L108" s="1">
        <f>RANK(K108,Score3)</f>
        <v>100</v>
      </c>
      <c r="M108" s="1"/>
      <c r="N108" s="1"/>
      <c r="O108" s="1"/>
      <c r="P108" s="1">
        <v>136</v>
      </c>
      <c r="Q108" s="1">
        <v>622</v>
      </c>
    </row>
    <row r="109" spans="1:17" ht="14.25">
      <c r="A109" s="1">
        <v>107</v>
      </c>
      <c r="B109" s="1" t="s">
        <v>182</v>
      </c>
      <c r="C109" s="1" t="s">
        <v>19</v>
      </c>
      <c r="D109" s="1" t="s">
        <v>155</v>
      </c>
      <c r="E109" s="1" t="s">
        <v>53</v>
      </c>
      <c r="F109" s="1">
        <v>2384</v>
      </c>
      <c r="G109" s="1">
        <v>838</v>
      </c>
      <c r="H109" s="1">
        <f>RANK(G109,score1)</f>
        <v>78</v>
      </c>
      <c r="I109" s="1">
        <v>792</v>
      </c>
      <c r="J109" s="1">
        <f>RANK(I109,Score2)</f>
        <v>169</v>
      </c>
      <c r="K109" s="1">
        <v>754</v>
      </c>
      <c r="L109" s="1">
        <f>RANK(K109,Score3)</f>
        <v>163</v>
      </c>
      <c r="M109" s="1"/>
      <c r="N109" s="1"/>
      <c r="O109" s="1"/>
      <c r="P109" s="1">
        <v>136</v>
      </c>
      <c r="Q109" s="1">
        <v>622</v>
      </c>
    </row>
    <row r="110" spans="1:17" ht="14.25">
      <c r="A110" s="1">
        <v>109</v>
      </c>
      <c r="B110" s="1" t="s">
        <v>183</v>
      </c>
      <c r="C110" s="1" t="s">
        <v>19</v>
      </c>
      <c r="D110" s="1" t="s">
        <v>155</v>
      </c>
      <c r="E110" s="1" t="s">
        <v>41</v>
      </c>
      <c r="F110" s="1">
        <v>2383</v>
      </c>
      <c r="G110" s="1">
        <v>842</v>
      </c>
      <c r="H110" s="1">
        <f>RANK(G110,score1)</f>
        <v>69</v>
      </c>
      <c r="I110" s="1">
        <v>778</v>
      </c>
      <c r="J110" s="1">
        <f>RANK(I110,Score2)</f>
        <v>193</v>
      </c>
      <c r="K110" s="1">
        <v>763</v>
      </c>
      <c r="L110" s="1">
        <f>RANK(K110,Score3)</f>
        <v>143</v>
      </c>
      <c r="M110" s="1"/>
      <c r="N110" s="1"/>
      <c r="O110" s="1"/>
      <c r="P110" s="1">
        <v>134</v>
      </c>
      <c r="Q110" s="1">
        <v>618</v>
      </c>
    </row>
    <row r="111" spans="1:17" ht="14.25">
      <c r="A111" s="1">
        <v>110</v>
      </c>
      <c r="B111" s="1" t="s">
        <v>186</v>
      </c>
      <c r="C111" s="1" t="s">
        <v>5</v>
      </c>
      <c r="D111" s="1" t="s">
        <v>78</v>
      </c>
      <c r="E111" s="1" t="s">
        <v>187</v>
      </c>
      <c r="F111" s="1">
        <v>2380</v>
      </c>
      <c r="G111" s="1">
        <v>831</v>
      </c>
      <c r="H111" s="1">
        <f>RANK(G111,score1)</f>
        <v>87</v>
      </c>
      <c r="I111" s="1">
        <v>783</v>
      </c>
      <c r="J111" s="1">
        <f>RANK(I111,Score2)</f>
        <v>189</v>
      </c>
      <c r="K111" s="1">
        <v>766</v>
      </c>
      <c r="L111" s="1">
        <f>RANK(K111,Score3)</f>
        <v>138</v>
      </c>
      <c r="M111" s="1"/>
      <c r="N111" s="1"/>
      <c r="O111" s="1"/>
      <c r="P111" s="1">
        <v>133</v>
      </c>
      <c r="Q111" s="1">
        <v>616</v>
      </c>
    </row>
    <row r="112" spans="1:17" ht="14.25">
      <c r="A112" s="1">
        <v>110</v>
      </c>
      <c r="B112" s="1" t="s">
        <v>184</v>
      </c>
      <c r="C112" s="1" t="s">
        <v>19</v>
      </c>
      <c r="D112" s="1" t="s">
        <v>155</v>
      </c>
      <c r="E112" s="1" t="s">
        <v>185</v>
      </c>
      <c r="F112" s="1">
        <v>2380</v>
      </c>
      <c r="G112" s="1">
        <v>773</v>
      </c>
      <c r="H112" s="1">
        <f>RANK(G112,score1)</f>
        <v>190</v>
      </c>
      <c r="I112" s="1">
        <v>859</v>
      </c>
      <c r="J112" s="1">
        <f>RANK(I112,Score2)</f>
        <v>58</v>
      </c>
      <c r="K112" s="1">
        <v>748</v>
      </c>
      <c r="L112" s="1">
        <f>RANK(K112,Score3)</f>
        <v>186</v>
      </c>
      <c r="M112" s="1"/>
      <c r="N112" s="1"/>
      <c r="O112" s="1"/>
      <c r="P112" s="1">
        <v>133</v>
      </c>
      <c r="Q112" s="1">
        <v>616</v>
      </c>
    </row>
    <row r="113" spans="1:17" ht="14.25">
      <c r="A113" s="1">
        <v>112</v>
      </c>
      <c r="B113" s="1" t="s">
        <v>188</v>
      </c>
      <c r="C113" s="1" t="s">
        <v>47</v>
      </c>
      <c r="D113" s="1" t="s">
        <v>126</v>
      </c>
      <c r="E113" s="1" t="s">
        <v>89</v>
      </c>
      <c r="F113" s="1">
        <v>2379</v>
      </c>
      <c r="G113" s="1">
        <v>762</v>
      </c>
      <c r="H113" s="1">
        <f>RANK(G113,score1)</f>
        <v>215</v>
      </c>
      <c r="I113" s="1">
        <v>856</v>
      </c>
      <c r="J113" s="1">
        <f>RANK(I113,Score2)</f>
        <v>62</v>
      </c>
      <c r="K113" s="1">
        <v>761</v>
      </c>
      <c r="L113" s="1">
        <f>RANK(K113,Score3)</f>
        <v>146</v>
      </c>
      <c r="M113" s="1"/>
      <c r="N113" s="1"/>
      <c r="O113" s="1"/>
      <c r="P113" s="1">
        <v>131</v>
      </c>
      <c r="Q113" s="1">
        <v>612</v>
      </c>
    </row>
    <row r="114" spans="1:17" ht="14.25">
      <c r="A114" s="1">
        <v>113</v>
      </c>
      <c r="B114" s="1" t="s">
        <v>189</v>
      </c>
      <c r="C114" s="1" t="s">
        <v>5</v>
      </c>
      <c r="D114" s="1" t="s">
        <v>155</v>
      </c>
      <c r="E114" s="1" t="s">
        <v>20</v>
      </c>
      <c r="F114" s="1">
        <v>2377</v>
      </c>
      <c r="G114" s="1">
        <v>767</v>
      </c>
      <c r="H114" s="1">
        <f>RANK(G114,score1)</f>
        <v>203</v>
      </c>
      <c r="I114" s="1">
        <v>775</v>
      </c>
      <c r="J114" s="1">
        <f>RANK(I114,Score2)</f>
        <v>199</v>
      </c>
      <c r="K114" s="1">
        <v>835</v>
      </c>
      <c r="L114" s="1">
        <f>RANK(K114,Score3)</f>
        <v>23</v>
      </c>
      <c r="M114" s="1"/>
      <c r="N114" s="1"/>
      <c r="O114" s="1"/>
      <c r="P114" s="1">
        <v>130</v>
      </c>
      <c r="Q114" s="1">
        <v>610</v>
      </c>
    </row>
    <row r="115" spans="1:17" ht="14.25">
      <c r="A115" s="1">
        <v>113</v>
      </c>
      <c r="B115" s="1" t="s">
        <v>190</v>
      </c>
      <c r="C115" s="1" t="s">
        <v>19</v>
      </c>
      <c r="D115" s="1" t="s">
        <v>78</v>
      </c>
      <c r="E115" s="1" t="s">
        <v>191</v>
      </c>
      <c r="F115" s="1">
        <v>2377</v>
      </c>
      <c r="G115" s="1">
        <v>825</v>
      </c>
      <c r="H115" s="1">
        <f>RANK(G115,score1)</f>
        <v>96</v>
      </c>
      <c r="I115" s="1">
        <v>818</v>
      </c>
      <c r="J115" s="1">
        <f>RANK(I115,Score2)</f>
        <v>119</v>
      </c>
      <c r="K115" s="1">
        <v>734</v>
      </c>
      <c r="L115" s="1">
        <f>RANK(K115,Score3)</f>
        <v>219</v>
      </c>
      <c r="M115" s="1"/>
      <c r="N115" s="1"/>
      <c r="O115" s="1"/>
      <c r="P115" s="1">
        <v>130</v>
      </c>
      <c r="Q115" s="1">
        <v>610</v>
      </c>
    </row>
    <row r="116" spans="1:17" ht="14.25">
      <c r="A116" s="1">
        <v>115</v>
      </c>
      <c r="B116" s="1" t="s">
        <v>192</v>
      </c>
      <c r="C116" s="1" t="s">
        <v>19</v>
      </c>
      <c r="D116" s="1" t="s">
        <v>126</v>
      </c>
      <c r="E116" s="1" t="s">
        <v>193</v>
      </c>
      <c r="F116" s="1">
        <v>2376</v>
      </c>
      <c r="G116" s="1">
        <v>750</v>
      </c>
      <c r="H116" s="1">
        <f>RANK(G116,score1)</f>
        <v>240</v>
      </c>
      <c r="I116" s="1">
        <v>886</v>
      </c>
      <c r="J116" s="1">
        <f>RANK(I116,Score2)</f>
        <v>38</v>
      </c>
      <c r="K116" s="1">
        <v>740</v>
      </c>
      <c r="L116" s="1">
        <f>RANK(K116,Score3)</f>
        <v>205</v>
      </c>
      <c r="M116" s="1"/>
      <c r="N116" s="1"/>
      <c r="O116" s="1"/>
      <c r="P116" s="1">
        <v>128</v>
      </c>
      <c r="Q116" s="1">
        <v>606</v>
      </c>
    </row>
    <row r="117" spans="1:17" ht="14.25">
      <c r="A117" s="1">
        <v>116</v>
      </c>
      <c r="B117" s="1" t="s">
        <v>194</v>
      </c>
      <c r="C117" s="1" t="s">
        <v>19</v>
      </c>
      <c r="D117" s="1" t="s">
        <v>155</v>
      </c>
      <c r="E117" s="1" t="s">
        <v>195</v>
      </c>
      <c r="F117" s="1">
        <v>2375</v>
      </c>
      <c r="G117" s="1">
        <v>769</v>
      </c>
      <c r="H117" s="1">
        <f>RANK(G117,score1)</f>
        <v>197</v>
      </c>
      <c r="I117" s="1">
        <v>831</v>
      </c>
      <c r="J117" s="1">
        <f>RANK(I117,Score2)</f>
        <v>93</v>
      </c>
      <c r="K117" s="1">
        <v>775</v>
      </c>
      <c r="L117" s="1">
        <f>RANK(K117,Score3)</f>
        <v>116</v>
      </c>
      <c r="M117" s="1"/>
      <c r="N117" s="1"/>
      <c r="O117" s="1"/>
      <c r="P117" s="1">
        <v>127</v>
      </c>
      <c r="Q117" s="1">
        <v>604</v>
      </c>
    </row>
    <row r="118" spans="1:17" ht="14.25">
      <c r="A118" s="1">
        <v>117</v>
      </c>
      <c r="B118" s="1" t="s">
        <v>196</v>
      </c>
      <c r="C118" s="1" t="s">
        <v>19</v>
      </c>
      <c r="D118" s="1" t="s">
        <v>197</v>
      </c>
      <c r="E118" s="1" t="s">
        <v>198</v>
      </c>
      <c r="F118" s="1">
        <v>2374</v>
      </c>
      <c r="G118" s="1">
        <v>860</v>
      </c>
      <c r="H118" s="1">
        <f>RANK(G118,score1)</f>
        <v>52</v>
      </c>
      <c r="I118" s="1">
        <v>753</v>
      </c>
      <c r="J118" s="1">
        <f>RANK(I118,Score2)</f>
        <v>240</v>
      </c>
      <c r="K118" s="1">
        <v>761</v>
      </c>
      <c r="L118" s="1">
        <f>RANK(K118,Score3)</f>
        <v>146</v>
      </c>
      <c r="M118" s="1"/>
      <c r="N118" s="1"/>
      <c r="O118" s="1"/>
      <c r="P118" s="1">
        <v>126</v>
      </c>
      <c r="Q118" s="1">
        <v>602</v>
      </c>
    </row>
    <row r="119" spans="1:17" ht="14.25">
      <c r="A119" s="1">
        <v>118</v>
      </c>
      <c r="B119" s="1" t="s">
        <v>199</v>
      </c>
      <c r="C119" s="1" t="s">
        <v>47</v>
      </c>
      <c r="D119" s="1" t="s">
        <v>66</v>
      </c>
      <c r="E119" s="1" t="s">
        <v>200</v>
      </c>
      <c r="F119" s="1">
        <v>2372</v>
      </c>
      <c r="G119" s="1">
        <v>761</v>
      </c>
      <c r="H119" s="1">
        <f>RANK(G119,score1)</f>
        <v>219</v>
      </c>
      <c r="I119" s="1">
        <v>805</v>
      </c>
      <c r="J119" s="1">
        <f>RANK(I119,Score2)</f>
        <v>142</v>
      </c>
      <c r="K119" s="1">
        <v>806</v>
      </c>
      <c r="L119" s="1">
        <f>RANK(K119,Score3)</f>
        <v>57</v>
      </c>
      <c r="M119" s="1"/>
      <c r="N119" s="1"/>
      <c r="O119" s="1"/>
      <c r="P119" s="1">
        <v>125</v>
      </c>
      <c r="Q119" s="1">
        <v>600</v>
      </c>
    </row>
    <row r="120" spans="1:17" ht="14.25">
      <c r="A120" s="1">
        <v>118</v>
      </c>
      <c r="B120" s="1" t="s">
        <v>201</v>
      </c>
      <c r="C120" s="1" t="s">
        <v>47</v>
      </c>
      <c r="D120" s="1" t="s">
        <v>78</v>
      </c>
      <c r="E120" s="1" t="s">
        <v>202</v>
      </c>
      <c r="F120" s="1">
        <v>2372</v>
      </c>
      <c r="G120" s="1">
        <v>755</v>
      </c>
      <c r="H120" s="1">
        <f>RANK(G120,score1)</f>
        <v>231</v>
      </c>
      <c r="I120" s="1">
        <v>813</v>
      </c>
      <c r="J120" s="1">
        <f>RANK(I120,Score2)</f>
        <v>128</v>
      </c>
      <c r="K120" s="1">
        <v>804</v>
      </c>
      <c r="L120" s="1">
        <f>RANK(K120,Score3)</f>
        <v>65</v>
      </c>
      <c r="M120" s="1"/>
      <c r="N120" s="1"/>
      <c r="O120" s="1"/>
      <c r="P120" s="1">
        <v>125</v>
      </c>
      <c r="Q120" s="1">
        <v>600</v>
      </c>
    </row>
    <row r="121" spans="1:17" ht="14.25">
      <c r="A121" s="1">
        <v>120</v>
      </c>
      <c r="B121" s="1" t="s">
        <v>203</v>
      </c>
      <c r="C121" s="1" t="s">
        <v>5</v>
      </c>
      <c r="D121" s="1" t="s">
        <v>155</v>
      </c>
      <c r="E121" s="1" t="s">
        <v>25</v>
      </c>
      <c r="F121" s="1">
        <v>2370</v>
      </c>
      <c r="G121" s="1">
        <v>768</v>
      </c>
      <c r="H121" s="1">
        <f>RANK(G121,score1)</f>
        <v>201</v>
      </c>
      <c r="I121" s="1">
        <v>799</v>
      </c>
      <c r="J121" s="1">
        <f>RANK(I121,Score2)</f>
        <v>160</v>
      </c>
      <c r="K121" s="1">
        <v>803</v>
      </c>
      <c r="L121" s="1">
        <f>RANK(K121,Score3)</f>
        <v>67</v>
      </c>
      <c r="M121" s="1"/>
      <c r="N121" s="1"/>
      <c r="O121" s="1"/>
      <c r="P121" s="1">
        <v>123</v>
      </c>
      <c r="Q121" s="1">
        <v>596</v>
      </c>
    </row>
    <row r="122" spans="1:17" ht="14.25">
      <c r="A122" s="1">
        <v>121</v>
      </c>
      <c r="B122" s="1" t="s">
        <v>206</v>
      </c>
      <c r="C122" s="1" t="s">
        <v>5</v>
      </c>
      <c r="D122" s="1" t="s">
        <v>66</v>
      </c>
      <c r="E122" s="1" t="s">
        <v>207</v>
      </c>
      <c r="F122" s="1">
        <v>2369</v>
      </c>
      <c r="G122" s="1">
        <v>816</v>
      </c>
      <c r="H122" s="1">
        <f>RANK(G122,score1)</f>
        <v>107</v>
      </c>
      <c r="I122" s="1">
        <v>782</v>
      </c>
      <c r="J122" s="1">
        <f>RANK(I122,Score2)</f>
        <v>190</v>
      </c>
      <c r="K122" s="1">
        <v>771</v>
      </c>
      <c r="L122" s="1">
        <f>RANK(K122,Score3)</f>
        <v>125</v>
      </c>
      <c r="M122" s="1"/>
      <c r="N122" s="1"/>
      <c r="O122" s="1"/>
      <c r="P122" s="1">
        <v>122</v>
      </c>
      <c r="Q122" s="1">
        <v>594</v>
      </c>
    </row>
    <row r="123" spans="1:17" ht="14.25">
      <c r="A123" s="1">
        <v>121</v>
      </c>
      <c r="B123" s="1" t="s">
        <v>204</v>
      </c>
      <c r="C123" s="1" t="s">
        <v>5</v>
      </c>
      <c r="D123" s="1" t="s">
        <v>155</v>
      </c>
      <c r="E123" s="1" t="s">
        <v>205</v>
      </c>
      <c r="F123" s="1">
        <v>2369</v>
      </c>
      <c r="G123" s="1">
        <v>799</v>
      </c>
      <c r="H123" s="1">
        <f>RANK(G123,score1)</f>
        <v>138</v>
      </c>
      <c r="I123" s="1">
        <v>819</v>
      </c>
      <c r="J123" s="1">
        <f>RANK(I123,Score2)</f>
        <v>116</v>
      </c>
      <c r="K123" s="1">
        <v>751</v>
      </c>
      <c r="L123" s="1">
        <f>RANK(K123,Score3)</f>
        <v>176</v>
      </c>
      <c r="M123" s="1"/>
      <c r="N123" s="1"/>
      <c r="O123" s="1"/>
      <c r="P123" s="1">
        <v>122</v>
      </c>
      <c r="Q123" s="1">
        <v>594</v>
      </c>
    </row>
    <row r="124" spans="1:17" ht="14.25">
      <c r="A124" s="1">
        <v>123</v>
      </c>
      <c r="B124" s="1" t="s">
        <v>208</v>
      </c>
      <c r="C124" s="1" t="s">
        <v>5</v>
      </c>
      <c r="D124" s="1" t="s">
        <v>78</v>
      </c>
      <c r="E124" s="1" t="s">
        <v>209</v>
      </c>
      <c r="F124" s="1">
        <v>2368</v>
      </c>
      <c r="G124" s="1">
        <v>804</v>
      </c>
      <c r="H124" s="1">
        <f>RANK(G124,score1)</f>
        <v>129</v>
      </c>
      <c r="I124" s="1">
        <v>790</v>
      </c>
      <c r="J124" s="1">
        <f>RANK(I124,Score2)</f>
        <v>173</v>
      </c>
      <c r="K124" s="1">
        <v>774</v>
      </c>
      <c r="L124" s="1">
        <f>RANK(K124,Score3)</f>
        <v>119</v>
      </c>
      <c r="M124" s="1"/>
      <c r="N124" s="1"/>
      <c r="O124" s="1"/>
      <c r="P124" s="1">
        <v>120</v>
      </c>
      <c r="Q124" s="1">
        <v>590</v>
      </c>
    </row>
    <row r="125" spans="1:17" ht="14.25">
      <c r="A125" s="1">
        <v>124</v>
      </c>
      <c r="B125" s="1" t="s">
        <v>210</v>
      </c>
      <c r="C125" s="1" t="s">
        <v>19</v>
      </c>
      <c r="D125" s="1" t="s">
        <v>155</v>
      </c>
      <c r="E125" s="1" t="s">
        <v>53</v>
      </c>
      <c r="F125" s="1">
        <v>2367</v>
      </c>
      <c r="G125" s="1">
        <v>797</v>
      </c>
      <c r="H125" s="1">
        <f>RANK(G125,score1)</f>
        <v>141</v>
      </c>
      <c r="I125" s="1">
        <v>759</v>
      </c>
      <c r="J125" s="1">
        <f>RANK(I125,Score2)</f>
        <v>231</v>
      </c>
      <c r="K125" s="1">
        <v>811</v>
      </c>
      <c r="L125" s="1">
        <f>RANK(K125,Score3)</f>
        <v>50</v>
      </c>
      <c r="M125" s="1"/>
      <c r="N125" s="1"/>
      <c r="O125" s="1"/>
      <c r="P125" s="1">
        <v>119</v>
      </c>
      <c r="Q125" s="1">
        <v>588</v>
      </c>
    </row>
    <row r="126" spans="1:17" ht="14.25">
      <c r="A126" s="1">
        <v>124</v>
      </c>
      <c r="B126" s="1" t="s">
        <v>211</v>
      </c>
      <c r="C126" s="1" t="s">
        <v>5</v>
      </c>
      <c r="D126" s="1" t="s">
        <v>78</v>
      </c>
      <c r="E126" s="1" t="s">
        <v>212</v>
      </c>
      <c r="F126" s="1">
        <v>2367</v>
      </c>
      <c r="G126" s="1">
        <v>779</v>
      </c>
      <c r="H126" s="1">
        <f>RANK(G126,score1)</f>
        <v>178</v>
      </c>
      <c r="I126" s="1">
        <v>819</v>
      </c>
      <c r="J126" s="1">
        <f>RANK(I126,Score2)</f>
        <v>116</v>
      </c>
      <c r="K126" s="1">
        <v>769</v>
      </c>
      <c r="L126" s="1">
        <f>RANK(K126,Score3)</f>
        <v>131</v>
      </c>
      <c r="M126" s="1"/>
      <c r="N126" s="1"/>
      <c r="O126" s="1"/>
      <c r="P126" s="1">
        <v>119</v>
      </c>
      <c r="Q126" s="1">
        <v>588</v>
      </c>
    </row>
    <row r="127" spans="1:17" ht="14.25">
      <c r="A127" s="1">
        <v>126</v>
      </c>
      <c r="B127" s="1" t="s">
        <v>213</v>
      </c>
      <c r="C127" s="1" t="s">
        <v>47</v>
      </c>
      <c r="D127" s="1" t="s">
        <v>126</v>
      </c>
      <c r="E127" s="1" t="s">
        <v>214</v>
      </c>
      <c r="F127" s="1">
        <v>2364</v>
      </c>
      <c r="G127" s="1">
        <v>756</v>
      </c>
      <c r="H127" s="1">
        <f>RANK(G127,score1)</f>
        <v>227</v>
      </c>
      <c r="I127" s="1">
        <v>798</v>
      </c>
      <c r="J127" s="1">
        <f>RANK(I127,Score2)</f>
        <v>162</v>
      </c>
      <c r="K127" s="1">
        <v>810</v>
      </c>
      <c r="L127" s="1">
        <f>RANK(K127,Score3)</f>
        <v>51</v>
      </c>
      <c r="M127" s="1"/>
      <c r="N127" s="1"/>
      <c r="O127" s="1"/>
      <c r="P127" s="1">
        <v>117</v>
      </c>
      <c r="Q127" s="1">
        <v>584</v>
      </c>
    </row>
    <row r="128" spans="1:17" ht="14.25">
      <c r="A128" s="1">
        <v>127</v>
      </c>
      <c r="B128" s="1" t="s">
        <v>216</v>
      </c>
      <c r="C128" s="1" t="s">
        <v>5</v>
      </c>
      <c r="D128" s="1" t="s">
        <v>197</v>
      </c>
      <c r="E128" s="1" t="s">
        <v>108</v>
      </c>
      <c r="F128" s="1">
        <v>2358</v>
      </c>
      <c r="G128" s="1">
        <v>712</v>
      </c>
      <c r="H128" s="1">
        <f>RANK(G128,score1)</f>
        <v>302</v>
      </c>
      <c r="I128" s="1">
        <v>853</v>
      </c>
      <c r="J128" s="1">
        <f>RANK(I128,Score2)</f>
        <v>65</v>
      </c>
      <c r="K128" s="1">
        <v>793</v>
      </c>
      <c r="L128" s="1">
        <f>RANK(K128,Score3)</f>
        <v>86</v>
      </c>
      <c r="M128" s="1"/>
      <c r="N128" s="1"/>
      <c r="O128" s="1"/>
      <c r="P128" s="1">
        <v>116</v>
      </c>
      <c r="Q128" s="1">
        <v>582</v>
      </c>
    </row>
    <row r="129" spans="1:17" ht="14.25">
      <c r="A129" s="1">
        <v>127</v>
      </c>
      <c r="B129" s="1" t="s">
        <v>215</v>
      </c>
      <c r="C129" s="1" t="s">
        <v>19</v>
      </c>
      <c r="D129" s="1" t="s">
        <v>126</v>
      </c>
      <c r="E129" s="1" t="s">
        <v>127</v>
      </c>
      <c r="F129" s="1">
        <v>2358</v>
      </c>
      <c r="G129" s="1">
        <v>800</v>
      </c>
      <c r="H129" s="1">
        <f>RANK(G129,score1)</f>
        <v>136</v>
      </c>
      <c r="I129" s="1">
        <v>831</v>
      </c>
      <c r="J129" s="1">
        <f>RANK(I129,Score2)</f>
        <v>93</v>
      </c>
      <c r="K129" s="1">
        <v>727</v>
      </c>
      <c r="L129" s="1">
        <f>RANK(K129,Score3)</f>
        <v>237</v>
      </c>
      <c r="M129" s="1"/>
      <c r="N129" s="1"/>
      <c r="O129" s="1"/>
      <c r="P129" s="1">
        <v>116</v>
      </c>
      <c r="Q129" s="1">
        <v>582</v>
      </c>
    </row>
    <row r="130" spans="1:17" ht="14.25">
      <c r="A130" s="1">
        <v>129</v>
      </c>
      <c r="B130" s="1" t="s">
        <v>217</v>
      </c>
      <c r="C130" s="1" t="s">
        <v>19</v>
      </c>
      <c r="D130" s="1" t="s">
        <v>78</v>
      </c>
      <c r="E130" s="1" t="s">
        <v>187</v>
      </c>
      <c r="F130" s="1">
        <v>2356</v>
      </c>
      <c r="G130" s="1">
        <v>828</v>
      </c>
      <c r="H130" s="1">
        <f>RANK(G130,score1)</f>
        <v>91</v>
      </c>
      <c r="I130" s="1">
        <v>808</v>
      </c>
      <c r="J130" s="1">
        <f>RANK(I130,Score2)</f>
        <v>137</v>
      </c>
      <c r="K130" s="1">
        <v>720</v>
      </c>
      <c r="L130" s="1">
        <f>RANK(K130,Score3)</f>
        <v>250</v>
      </c>
      <c r="M130" s="1"/>
      <c r="N130" s="1"/>
      <c r="O130" s="1"/>
      <c r="P130" s="1">
        <v>114</v>
      </c>
      <c r="Q130" s="1">
        <v>578</v>
      </c>
    </row>
    <row r="131" spans="1:17" ht="14.25">
      <c r="A131" s="1">
        <v>130</v>
      </c>
      <c r="B131" s="1" t="s">
        <v>221</v>
      </c>
      <c r="C131" s="1" t="s">
        <v>5</v>
      </c>
      <c r="D131" s="1" t="s">
        <v>78</v>
      </c>
      <c r="E131" s="1" t="s">
        <v>114</v>
      </c>
      <c r="F131" s="1">
        <v>2355</v>
      </c>
      <c r="G131" s="1">
        <v>772</v>
      </c>
      <c r="H131" s="1">
        <f>RANK(G131,score1)</f>
        <v>191</v>
      </c>
      <c r="I131" s="1">
        <v>840</v>
      </c>
      <c r="J131" s="1">
        <f>RANK(I131,Score2)</f>
        <v>83</v>
      </c>
      <c r="K131" s="1">
        <v>743</v>
      </c>
      <c r="L131" s="1">
        <f>RANK(K131,Score3)</f>
        <v>199</v>
      </c>
      <c r="M131" s="1"/>
      <c r="N131" s="1"/>
      <c r="O131" s="1"/>
      <c r="P131" s="1">
        <v>113</v>
      </c>
      <c r="Q131" s="1">
        <v>576</v>
      </c>
    </row>
    <row r="132" spans="1:17" ht="14.25">
      <c r="A132" s="1">
        <v>130</v>
      </c>
      <c r="B132" s="1" t="s">
        <v>218</v>
      </c>
      <c r="C132" s="1" t="s">
        <v>47</v>
      </c>
      <c r="D132" s="1" t="s">
        <v>155</v>
      </c>
      <c r="E132" s="1" t="s">
        <v>219</v>
      </c>
      <c r="F132" s="1">
        <v>2355</v>
      </c>
      <c r="G132" s="1">
        <v>782</v>
      </c>
      <c r="H132" s="1">
        <f>RANK(G132,score1)</f>
        <v>172</v>
      </c>
      <c r="I132" s="1">
        <v>850</v>
      </c>
      <c r="J132" s="1">
        <f>RANK(I132,Score2)</f>
        <v>73</v>
      </c>
      <c r="K132" s="1">
        <v>723</v>
      </c>
      <c r="L132" s="1">
        <f>RANK(K132,Score3)</f>
        <v>241</v>
      </c>
      <c r="M132" s="1"/>
      <c r="N132" s="1"/>
      <c r="O132" s="1"/>
      <c r="P132" s="1">
        <v>113</v>
      </c>
      <c r="Q132" s="1">
        <v>576</v>
      </c>
    </row>
    <row r="133" spans="1:17" ht="14.25">
      <c r="A133" s="1">
        <v>130</v>
      </c>
      <c r="B133" s="1" t="s">
        <v>220</v>
      </c>
      <c r="C133" s="1" t="s">
        <v>47</v>
      </c>
      <c r="D133" s="1" t="s">
        <v>197</v>
      </c>
      <c r="E133" s="1" t="s">
        <v>39</v>
      </c>
      <c r="F133" s="1">
        <v>2355</v>
      </c>
      <c r="G133" s="1">
        <v>866</v>
      </c>
      <c r="H133" s="1">
        <f>RANK(G133,score1)</f>
        <v>50</v>
      </c>
      <c r="I133" s="1">
        <v>792</v>
      </c>
      <c r="J133" s="1">
        <f>RANK(I133,Score2)</f>
        <v>169</v>
      </c>
      <c r="K133" s="1">
        <v>697</v>
      </c>
      <c r="L133" s="1">
        <f>RANK(K133,Score3)</f>
        <v>296</v>
      </c>
      <c r="M133" s="1"/>
      <c r="N133" s="1"/>
      <c r="O133" s="1"/>
      <c r="P133" s="1">
        <v>113</v>
      </c>
      <c r="Q133" s="1">
        <v>576</v>
      </c>
    </row>
    <row r="134" spans="1:17" ht="14.25">
      <c r="A134" s="1">
        <v>133</v>
      </c>
      <c r="B134" s="1" t="s">
        <v>222</v>
      </c>
      <c r="C134" s="1" t="s">
        <v>19</v>
      </c>
      <c r="D134" s="1" t="s">
        <v>155</v>
      </c>
      <c r="E134" s="1" t="s">
        <v>25</v>
      </c>
      <c r="F134" s="1">
        <v>2353</v>
      </c>
      <c r="G134" s="1">
        <v>835</v>
      </c>
      <c r="H134" s="1">
        <f>RANK(G134,score1)</f>
        <v>83</v>
      </c>
      <c r="I134" s="1">
        <v>718</v>
      </c>
      <c r="J134" s="1">
        <f>RANK(I134,Score2)</f>
        <v>293</v>
      </c>
      <c r="K134" s="1">
        <v>800</v>
      </c>
      <c r="L134" s="1">
        <f>RANK(K134,Score3)</f>
        <v>70</v>
      </c>
      <c r="M134" s="1"/>
      <c r="N134" s="1"/>
      <c r="O134" s="1"/>
      <c r="P134" s="1">
        <v>110</v>
      </c>
      <c r="Q134" s="1">
        <v>570</v>
      </c>
    </row>
    <row r="135" spans="1:17" ht="14.25">
      <c r="A135" s="1">
        <v>133</v>
      </c>
      <c r="B135" s="1" t="s">
        <v>225</v>
      </c>
      <c r="C135" s="1" t="s">
        <v>5</v>
      </c>
      <c r="D135" s="1" t="s">
        <v>78</v>
      </c>
      <c r="E135" s="1" t="s">
        <v>181</v>
      </c>
      <c r="F135" s="1">
        <v>2353</v>
      </c>
      <c r="G135" s="1">
        <v>774</v>
      </c>
      <c r="H135" s="1">
        <f>RANK(G135,score1)</f>
        <v>189</v>
      </c>
      <c r="I135" s="1">
        <v>798</v>
      </c>
      <c r="J135" s="1">
        <f>RANK(I135,Score2)</f>
        <v>162</v>
      </c>
      <c r="K135" s="1">
        <v>781</v>
      </c>
      <c r="L135" s="1">
        <f>RANK(K135,Score3)</f>
        <v>107</v>
      </c>
      <c r="M135" s="1"/>
      <c r="N135" s="1"/>
      <c r="O135" s="1"/>
      <c r="P135" s="1">
        <v>110</v>
      </c>
      <c r="Q135" s="1">
        <v>570</v>
      </c>
    </row>
    <row r="136" spans="1:17" ht="14.25">
      <c r="A136" s="1">
        <v>133</v>
      </c>
      <c r="B136" s="1" t="s">
        <v>223</v>
      </c>
      <c r="C136" s="1" t="s">
        <v>19</v>
      </c>
      <c r="D136" s="1" t="s">
        <v>197</v>
      </c>
      <c r="E136" s="1" t="s">
        <v>224</v>
      </c>
      <c r="F136" s="1">
        <v>2353</v>
      </c>
      <c r="G136" s="1">
        <v>783</v>
      </c>
      <c r="H136" s="1">
        <f>RANK(G136,score1)</f>
        <v>169</v>
      </c>
      <c r="I136" s="1">
        <v>816</v>
      </c>
      <c r="J136" s="1">
        <f>RANK(I136,Score2)</f>
        <v>124</v>
      </c>
      <c r="K136" s="1">
        <v>754</v>
      </c>
      <c r="L136" s="1">
        <f>RANK(K136,Score3)</f>
        <v>163</v>
      </c>
      <c r="M136" s="1"/>
      <c r="N136" s="1"/>
      <c r="O136" s="1"/>
      <c r="P136" s="1">
        <v>110</v>
      </c>
      <c r="Q136" s="1">
        <v>570</v>
      </c>
    </row>
    <row r="137" spans="1:17" ht="14.25">
      <c r="A137" s="1">
        <v>136</v>
      </c>
      <c r="B137" s="1" t="s">
        <v>226</v>
      </c>
      <c r="C137" s="1" t="s">
        <v>5</v>
      </c>
      <c r="D137" s="1" t="s">
        <v>78</v>
      </c>
      <c r="E137" s="1" t="s">
        <v>134</v>
      </c>
      <c r="F137" s="1">
        <v>2352</v>
      </c>
      <c r="G137" s="1">
        <v>823</v>
      </c>
      <c r="H137" s="1">
        <f>RANK(G137,score1)</f>
        <v>99</v>
      </c>
      <c r="I137" s="1">
        <v>830</v>
      </c>
      <c r="J137" s="1">
        <f>RANK(I137,Score2)</f>
        <v>95</v>
      </c>
      <c r="K137" s="1">
        <v>699</v>
      </c>
      <c r="L137" s="1">
        <f>RANK(K137,Score3)</f>
        <v>289</v>
      </c>
      <c r="M137" s="1"/>
      <c r="N137" s="1"/>
      <c r="O137" s="1"/>
      <c r="P137" s="1">
        <v>107</v>
      </c>
      <c r="Q137" s="1">
        <v>564</v>
      </c>
    </row>
    <row r="138" spans="1:17" ht="14.25">
      <c r="A138" s="1">
        <v>137</v>
      </c>
      <c r="B138" s="1" t="s">
        <v>230</v>
      </c>
      <c r="C138" s="1" t="s">
        <v>47</v>
      </c>
      <c r="D138" s="1" t="s">
        <v>155</v>
      </c>
      <c r="E138" s="1" t="s">
        <v>91</v>
      </c>
      <c r="F138" s="1">
        <v>2351</v>
      </c>
      <c r="G138" s="1">
        <v>817</v>
      </c>
      <c r="H138" s="1">
        <f>RANK(G138,score1)</f>
        <v>106</v>
      </c>
      <c r="I138" s="1">
        <v>728</v>
      </c>
      <c r="J138" s="1">
        <f>RANK(I138,Score2)</f>
        <v>277</v>
      </c>
      <c r="K138" s="1">
        <v>806</v>
      </c>
      <c r="L138" s="1">
        <f>RANK(K138,Score3)</f>
        <v>57</v>
      </c>
      <c r="M138" s="1"/>
      <c r="N138" s="1"/>
      <c r="O138" s="1"/>
      <c r="P138" s="1">
        <v>106</v>
      </c>
      <c r="Q138" s="1">
        <v>562</v>
      </c>
    </row>
    <row r="139" spans="1:17" ht="14.25">
      <c r="A139" s="1">
        <v>137</v>
      </c>
      <c r="B139" s="1" t="s">
        <v>227</v>
      </c>
      <c r="C139" s="1" t="s">
        <v>5</v>
      </c>
      <c r="D139" s="1" t="s">
        <v>66</v>
      </c>
      <c r="E139" s="1" t="s">
        <v>228</v>
      </c>
      <c r="F139" s="1">
        <v>2351</v>
      </c>
      <c r="G139" s="1">
        <v>736</v>
      </c>
      <c r="H139" s="1">
        <f>RANK(G139,score1)</f>
        <v>257</v>
      </c>
      <c r="I139" s="1">
        <v>819</v>
      </c>
      <c r="J139" s="1">
        <f>RANK(I139,Score2)</f>
        <v>116</v>
      </c>
      <c r="K139" s="1">
        <v>796</v>
      </c>
      <c r="L139" s="1">
        <f>RANK(K139,Score3)</f>
        <v>76</v>
      </c>
      <c r="M139" s="1"/>
      <c r="N139" s="1"/>
      <c r="O139" s="1"/>
      <c r="P139" s="1">
        <v>106</v>
      </c>
      <c r="Q139" s="1">
        <v>562</v>
      </c>
    </row>
    <row r="140" spans="1:17" ht="14.25">
      <c r="A140" s="1">
        <v>137</v>
      </c>
      <c r="B140" s="1" t="s">
        <v>229</v>
      </c>
      <c r="C140" s="1" t="s">
        <v>19</v>
      </c>
      <c r="D140" s="1" t="s">
        <v>78</v>
      </c>
      <c r="E140" s="1" t="s">
        <v>187</v>
      </c>
      <c r="F140" s="1">
        <v>2351</v>
      </c>
      <c r="G140" s="1">
        <v>802</v>
      </c>
      <c r="H140" s="1">
        <f>RANK(G140,score1)</f>
        <v>132</v>
      </c>
      <c r="I140" s="1">
        <v>832</v>
      </c>
      <c r="J140" s="1">
        <f>RANK(I140,Score2)</f>
        <v>92</v>
      </c>
      <c r="K140" s="1">
        <v>717</v>
      </c>
      <c r="L140" s="1">
        <f>RANK(K140,Score3)</f>
        <v>253</v>
      </c>
      <c r="M140" s="1"/>
      <c r="N140" s="1"/>
      <c r="O140" s="1"/>
      <c r="P140" s="1">
        <v>106</v>
      </c>
      <c r="Q140" s="1">
        <v>562</v>
      </c>
    </row>
    <row r="141" spans="1:17" ht="14.25">
      <c r="A141" s="1">
        <v>140</v>
      </c>
      <c r="B141" s="1" t="s">
        <v>232</v>
      </c>
      <c r="C141" s="1" t="s">
        <v>47</v>
      </c>
      <c r="D141" s="1" t="s">
        <v>78</v>
      </c>
      <c r="E141" s="1" t="s">
        <v>7</v>
      </c>
      <c r="F141" s="1">
        <v>2350</v>
      </c>
      <c r="G141" s="1">
        <v>844</v>
      </c>
      <c r="H141" s="1">
        <f>RANK(G141,score1)</f>
        <v>67</v>
      </c>
      <c r="I141" s="1">
        <v>723</v>
      </c>
      <c r="J141" s="1">
        <f>RANK(I141,Score2)</f>
        <v>287</v>
      </c>
      <c r="K141" s="1">
        <v>783</v>
      </c>
      <c r="L141" s="1">
        <f>RANK(K141,Score3)</f>
        <v>102</v>
      </c>
      <c r="M141" s="1"/>
      <c r="N141" s="1"/>
      <c r="O141" s="1"/>
      <c r="P141" s="1">
        <v>103</v>
      </c>
      <c r="Q141" s="1">
        <v>556</v>
      </c>
    </row>
    <row r="142" spans="1:17" ht="14.25">
      <c r="A142" s="1">
        <v>140</v>
      </c>
      <c r="B142" s="1" t="s">
        <v>231</v>
      </c>
      <c r="C142" s="1" t="s">
        <v>5</v>
      </c>
      <c r="D142" s="1" t="s">
        <v>126</v>
      </c>
      <c r="E142" s="1" t="s">
        <v>169</v>
      </c>
      <c r="F142" s="1">
        <v>2350</v>
      </c>
      <c r="G142" s="1">
        <v>771</v>
      </c>
      <c r="H142" s="1">
        <f>RANK(G142,score1)</f>
        <v>193</v>
      </c>
      <c r="I142" s="1">
        <v>801</v>
      </c>
      <c r="J142" s="1">
        <f>RANK(I142,Score2)</f>
        <v>153</v>
      </c>
      <c r="K142" s="1">
        <v>778</v>
      </c>
      <c r="L142" s="1">
        <f>RANK(K142,Score3)</f>
        <v>111</v>
      </c>
      <c r="M142" s="1"/>
      <c r="N142" s="1"/>
      <c r="O142" s="1"/>
      <c r="P142" s="1">
        <v>103</v>
      </c>
      <c r="Q142" s="1">
        <v>556</v>
      </c>
    </row>
    <row r="143" spans="1:17" ht="14.25">
      <c r="A143" s="1">
        <v>140</v>
      </c>
      <c r="B143" s="1" t="s">
        <v>233</v>
      </c>
      <c r="C143" s="1" t="s">
        <v>47</v>
      </c>
      <c r="D143" s="1" t="s">
        <v>155</v>
      </c>
      <c r="E143" s="1" t="s">
        <v>108</v>
      </c>
      <c r="F143" s="1">
        <v>2350</v>
      </c>
      <c r="G143" s="1">
        <v>810</v>
      </c>
      <c r="H143" s="1">
        <f>RANK(G143,score1)</f>
        <v>117</v>
      </c>
      <c r="I143" s="1">
        <v>830</v>
      </c>
      <c r="J143" s="1">
        <f>RANK(I143,Score2)</f>
        <v>95</v>
      </c>
      <c r="K143" s="1">
        <v>710</v>
      </c>
      <c r="L143" s="1">
        <f>RANK(K143,Score3)</f>
        <v>265</v>
      </c>
      <c r="M143" s="1"/>
      <c r="N143" s="1"/>
      <c r="O143" s="1"/>
      <c r="P143" s="1">
        <v>103</v>
      </c>
      <c r="Q143" s="1">
        <v>556</v>
      </c>
    </row>
    <row r="144" spans="1:17" ht="14.25">
      <c r="A144" s="1">
        <v>143</v>
      </c>
      <c r="B144" s="1" t="s">
        <v>238</v>
      </c>
      <c r="C144" s="1" t="s">
        <v>19</v>
      </c>
      <c r="D144" s="1" t="s">
        <v>197</v>
      </c>
      <c r="E144" s="1" t="s">
        <v>53</v>
      </c>
      <c r="F144" s="1">
        <v>2349</v>
      </c>
      <c r="G144" s="1">
        <v>759</v>
      </c>
      <c r="H144" s="1">
        <f>RANK(G144,score1)</f>
        <v>222</v>
      </c>
      <c r="I144" s="1">
        <v>833</v>
      </c>
      <c r="J144" s="1">
        <f>RANK(I144,Score2)</f>
        <v>90</v>
      </c>
      <c r="K144" s="1">
        <v>757</v>
      </c>
      <c r="L144" s="1">
        <f>RANK(K144,Score3)</f>
        <v>153</v>
      </c>
      <c r="M144" s="1"/>
      <c r="N144" s="1"/>
      <c r="O144" s="1"/>
      <c r="P144" s="1">
        <v>100</v>
      </c>
      <c r="Q144" s="1">
        <v>550</v>
      </c>
    </row>
    <row r="145" spans="1:17" ht="14.25">
      <c r="A145" s="1">
        <v>143</v>
      </c>
      <c r="B145" s="1" t="s">
        <v>239</v>
      </c>
      <c r="C145" s="1" t="s">
        <v>19</v>
      </c>
      <c r="D145" s="1" t="s">
        <v>155</v>
      </c>
      <c r="E145" s="1" t="s">
        <v>70</v>
      </c>
      <c r="F145" s="1">
        <v>2349</v>
      </c>
      <c r="G145" s="1">
        <v>809</v>
      </c>
      <c r="H145" s="1">
        <f>RANK(G145,score1)</f>
        <v>118</v>
      </c>
      <c r="I145" s="1">
        <v>786</v>
      </c>
      <c r="J145" s="1">
        <f>RANK(I145,Score2)</f>
        <v>181</v>
      </c>
      <c r="K145" s="1">
        <v>754</v>
      </c>
      <c r="L145" s="1">
        <f>RANK(K145,Score3)</f>
        <v>163</v>
      </c>
      <c r="M145" s="1"/>
      <c r="N145" s="1"/>
      <c r="O145" s="1"/>
      <c r="P145" s="1">
        <v>100</v>
      </c>
      <c r="Q145" s="1">
        <v>550</v>
      </c>
    </row>
    <row r="146" spans="1:17" ht="14.25">
      <c r="A146" s="1">
        <v>143</v>
      </c>
      <c r="B146" s="1" t="s">
        <v>237</v>
      </c>
      <c r="C146" s="1" t="s">
        <v>47</v>
      </c>
      <c r="D146" s="1" t="s">
        <v>126</v>
      </c>
      <c r="E146" s="1" t="s">
        <v>39</v>
      </c>
      <c r="F146" s="1">
        <v>2349</v>
      </c>
      <c r="G146" s="1">
        <v>783</v>
      </c>
      <c r="H146" s="1">
        <f>RANK(G146,score1)</f>
        <v>169</v>
      </c>
      <c r="I146" s="1">
        <v>813</v>
      </c>
      <c r="J146" s="1">
        <f>RANK(I146,Score2)</f>
        <v>128</v>
      </c>
      <c r="K146" s="1">
        <v>753</v>
      </c>
      <c r="L146" s="1">
        <f>RANK(K146,Score3)</f>
        <v>168</v>
      </c>
      <c r="M146" s="1"/>
      <c r="N146" s="1"/>
      <c r="O146" s="1"/>
      <c r="P146" s="1">
        <v>100</v>
      </c>
      <c r="Q146" s="1">
        <v>550</v>
      </c>
    </row>
    <row r="147" spans="1:17" ht="14.25">
      <c r="A147" s="1">
        <v>143</v>
      </c>
      <c r="B147" s="1" t="s">
        <v>234</v>
      </c>
      <c r="C147" s="1" t="s">
        <v>47</v>
      </c>
      <c r="D147" s="1" t="s">
        <v>155</v>
      </c>
      <c r="E147" s="1" t="s">
        <v>156</v>
      </c>
      <c r="F147" s="1">
        <v>2349</v>
      </c>
      <c r="G147" s="1">
        <v>847</v>
      </c>
      <c r="H147" s="1">
        <f>RANK(G147,score1)</f>
        <v>62</v>
      </c>
      <c r="I147" s="1">
        <v>762</v>
      </c>
      <c r="J147" s="1">
        <f>RANK(I147,Score2)</f>
        <v>225</v>
      </c>
      <c r="K147" s="1">
        <v>740</v>
      </c>
      <c r="L147" s="1">
        <f>RANK(K147,Score3)</f>
        <v>205</v>
      </c>
      <c r="M147" s="1"/>
      <c r="N147" s="1"/>
      <c r="O147" s="1"/>
      <c r="P147" s="1">
        <v>100</v>
      </c>
      <c r="Q147" s="1">
        <v>550</v>
      </c>
    </row>
    <row r="148" spans="1:17" ht="14.25">
      <c r="A148" s="1">
        <v>143</v>
      </c>
      <c r="B148" s="1" t="s">
        <v>235</v>
      </c>
      <c r="C148" s="1" t="s">
        <v>5</v>
      </c>
      <c r="D148" s="1" t="s">
        <v>110</v>
      </c>
      <c r="E148" s="1" t="s">
        <v>236</v>
      </c>
      <c r="F148" s="1">
        <v>2349</v>
      </c>
      <c r="G148" s="1">
        <v>812</v>
      </c>
      <c r="H148" s="1">
        <f>RANK(G148,score1)</f>
        <v>115</v>
      </c>
      <c r="I148" s="1">
        <v>802</v>
      </c>
      <c r="J148" s="1">
        <f>RANK(I148,Score2)</f>
        <v>151</v>
      </c>
      <c r="K148" s="1">
        <v>735</v>
      </c>
      <c r="L148" s="1">
        <f>RANK(K148,Score3)</f>
        <v>218</v>
      </c>
      <c r="M148" s="1"/>
      <c r="N148" s="1"/>
      <c r="O148" s="1"/>
      <c r="P148" s="1">
        <v>100</v>
      </c>
      <c r="Q148" s="1">
        <v>550</v>
      </c>
    </row>
    <row r="149" spans="1:17" ht="14.25">
      <c r="A149" s="1">
        <v>148</v>
      </c>
      <c r="B149" s="1" t="s">
        <v>240</v>
      </c>
      <c r="C149" s="1" t="s">
        <v>47</v>
      </c>
      <c r="D149" s="1" t="s">
        <v>126</v>
      </c>
      <c r="E149" s="1" t="s">
        <v>53</v>
      </c>
      <c r="F149" s="1">
        <v>2347</v>
      </c>
      <c r="G149" s="1">
        <v>781</v>
      </c>
      <c r="H149" s="1">
        <f>RANK(G149,score1)</f>
        <v>175</v>
      </c>
      <c r="I149" s="1">
        <v>836</v>
      </c>
      <c r="J149" s="1">
        <f>RANK(I149,Score2)</f>
        <v>88</v>
      </c>
      <c r="K149" s="1">
        <v>730</v>
      </c>
      <c r="L149" s="1">
        <f>RANK(K149,Score3)</f>
        <v>230</v>
      </c>
      <c r="M149" s="1"/>
      <c r="N149" s="1"/>
      <c r="O149" s="1"/>
      <c r="P149" s="1">
        <v>95</v>
      </c>
      <c r="Q149" s="1">
        <v>540</v>
      </c>
    </row>
    <row r="150" spans="1:17" ht="14.25">
      <c r="A150" s="1">
        <v>149</v>
      </c>
      <c r="B150" s="1" t="s">
        <v>241</v>
      </c>
      <c r="C150" s="1" t="s">
        <v>19</v>
      </c>
      <c r="D150" s="1" t="s">
        <v>78</v>
      </c>
      <c r="E150" s="1" t="s">
        <v>134</v>
      </c>
      <c r="F150" s="1">
        <v>2346</v>
      </c>
      <c r="G150" s="1">
        <v>839</v>
      </c>
      <c r="H150" s="1">
        <f>RANK(G150,score1)</f>
        <v>74</v>
      </c>
      <c r="I150" s="1">
        <v>732</v>
      </c>
      <c r="J150" s="1">
        <f>RANK(I150,Score2)</f>
        <v>268</v>
      </c>
      <c r="K150" s="1">
        <v>775</v>
      </c>
      <c r="L150" s="1">
        <f>RANK(K150,Score3)</f>
        <v>116</v>
      </c>
      <c r="M150" s="1"/>
      <c r="N150" s="1"/>
      <c r="O150" s="1"/>
      <c r="P150" s="1">
        <v>94</v>
      </c>
      <c r="Q150" s="1">
        <v>538</v>
      </c>
    </row>
    <row r="151" spans="1:17" ht="14.25">
      <c r="A151" s="1">
        <v>149</v>
      </c>
      <c r="B151" s="1" t="s">
        <v>242</v>
      </c>
      <c r="C151" s="1" t="s">
        <v>5</v>
      </c>
      <c r="D151" s="1" t="s">
        <v>155</v>
      </c>
      <c r="E151" s="1" t="s">
        <v>20</v>
      </c>
      <c r="F151" s="1">
        <v>2346</v>
      </c>
      <c r="G151" s="1">
        <v>776</v>
      </c>
      <c r="H151" s="1">
        <f>RANK(G151,score1)</f>
        <v>184</v>
      </c>
      <c r="I151" s="1">
        <v>797</v>
      </c>
      <c r="J151" s="1">
        <f>RANK(I151,Score2)</f>
        <v>166</v>
      </c>
      <c r="K151" s="1">
        <v>773</v>
      </c>
      <c r="L151" s="1">
        <f>RANK(K151,Score3)</f>
        <v>120</v>
      </c>
      <c r="M151" s="1"/>
      <c r="N151" s="1"/>
      <c r="O151" s="1"/>
      <c r="P151" s="1">
        <v>94</v>
      </c>
      <c r="Q151" s="1">
        <v>538</v>
      </c>
    </row>
    <row r="152" spans="1:17" ht="14.25">
      <c r="A152" s="1">
        <v>151</v>
      </c>
      <c r="B152" s="1" t="s">
        <v>243</v>
      </c>
      <c r="C152" s="1" t="s">
        <v>47</v>
      </c>
      <c r="D152" s="1" t="s">
        <v>197</v>
      </c>
      <c r="E152" s="1" t="s">
        <v>111</v>
      </c>
      <c r="F152" s="1">
        <v>2345</v>
      </c>
      <c r="G152" s="1">
        <v>807</v>
      </c>
      <c r="H152" s="1">
        <f>RANK(G152,score1)</f>
        <v>123</v>
      </c>
      <c r="I152" s="1">
        <v>816</v>
      </c>
      <c r="J152" s="1">
        <f>RANK(I152,Score2)</f>
        <v>124</v>
      </c>
      <c r="K152" s="1">
        <v>722</v>
      </c>
      <c r="L152" s="1">
        <f>RANK(K152,Score3)</f>
        <v>245</v>
      </c>
      <c r="M152" s="1"/>
      <c r="N152" s="1"/>
      <c r="O152" s="1"/>
      <c r="P152" s="1">
        <v>92</v>
      </c>
      <c r="Q152" s="1">
        <v>534</v>
      </c>
    </row>
    <row r="153" spans="1:17" ht="14.25">
      <c r="A153" s="1">
        <v>152</v>
      </c>
      <c r="B153" s="1" t="s">
        <v>244</v>
      </c>
      <c r="C153" s="1" t="s">
        <v>19</v>
      </c>
      <c r="D153" s="1" t="s">
        <v>155</v>
      </c>
      <c r="E153" s="1" t="s">
        <v>89</v>
      </c>
      <c r="F153" s="1">
        <v>2344</v>
      </c>
      <c r="G153" s="1">
        <v>751</v>
      </c>
      <c r="H153" s="1">
        <f>RANK(G153,score1)</f>
        <v>238</v>
      </c>
      <c r="I153" s="1">
        <v>804</v>
      </c>
      <c r="J153" s="1">
        <f>RANK(I153,Score2)</f>
        <v>147</v>
      </c>
      <c r="K153" s="1">
        <v>789</v>
      </c>
      <c r="L153" s="1">
        <f>RANK(K153,Score3)</f>
        <v>92</v>
      </c>
      <c r="M153" s="1"/>
      <c r="N153" s="1"/>
      <c r="O153" s="1"/>
      <c r="P153" s="1">
        <v>91</v>
      </c>
      <c r="Q153" s="1">
        <v>532</v>
      </c>
    </row>
    <row r="154" spans="1:17" ht="14.25">
      <c r="A154" s="1">
        <v>153</v>
      </c>
      <c r="B154" s="1" t="s">
        <v>245</v>
      </c>
      <c r="C154" s="1" t="s">
        <v>47</v>
      </c>
      <c r="D154" s="1" t="s">
        <v>155</v>
      </c>
      <c r="E154" s="1" t="s">
        <v>181</v>
      </c>
      <c r="F154" s="1">
        <v>2342</v>
      </c>
      <c r="G154" s="1">
        <v>806</v>
      </c>
      <c r="H154" s="1">
        <f>RANK(G154,score1)</f>
        <v>126</v>
      </c>
      <c r="I154" s="1">
        <v>805</v>
      </c>
      <c r="J154" s="1">
        <f>RANK(I154,Score2)</f>
        <v>142</v>
      </c>
      <c r="K154" s="1">
        <v>731</v>
      </c>
      <c r="L154" s="1">
        <f>RANK(K154,Score3)</f>
        <v>227</v>
      </c>
      <c r="M154" s="1"/>
      <c r="N154" s="1"/>
      <c r="O154" s="1"/>
      <c r="P154" s="1">
        <v>90</v>
      </c>
      <c r="Q154" s="1">
        <v>530</v>
      </c>
    </row>
    <row r="155" spans="1:17" ht="14.25">
      <c r="A155" s="1">
        <v>154</v>
      </c>
      <c r="B155" s="1" t="s">
        <v>247</v>
      </c>
      <c r="C155" s="1" t="s">
        <v>19</v>
      </c>
      <c r="D155" s="1" t="s">
        <v>78</v>
      </c>
      <c r="E155" s="1" t="s">
        <v>57</v>
      </c>
      <c r="F155" s="1">
        <v>2341</v>
      </c>
      <c r="G155" s="1">
        <v>767</v>
      </c>
      <c r="H155" s="1">
        <f>RANK(G155,score1)</f>
        <v>203</v>
      </c>
      <c r="I155" s="1">
        <v>852</v>
      </c>
      <c r="J155" s="1">
        <f>RANK(I155,Score2)</f>
        <v>69</v>
      </c>
      <c r="K155" s="1">
        <v>722</v>
      </c>
      <c r="L155" s="1">
        <f>RANK(K155,Score3)</f>
        <v>245</v>
      </c>
      <c r="M155" s="1"/>
      <c r="N155" s="1"/>
      <c r="O155" s="1"/>
      <c r="P155" s="1">
        <v>89</v>
      </c>
      <c r="Q155" s="1">
        <v>528</v>
      </c>
    </row>
    <row r="156" spans="1:17" ht="14.25">
      <c r="A156" s="1">
        <v>154</v>
      </c>
      <c r="B156" s="1" t="s">
        <v>246</v>
      </c>
      <c r="C156" s="1" t="s">
        <v>47</v>
      </c>
      <c r="D156" s="1" t="s">
        <v>155</v>
      </c>
      <c r="E156" s="1" t="s">
        <v>111</v>
      </c>
      <c r="F156" s="1">
        <v>2341</v>
      </c>
      <c r="G156" s="1">
        <v>825</v>
      </c>
      <c r="H156" s="1">
        <f>RANK(G156,score1)</f>
        <v>96</v>
      </c>
      <c r="I156" s="1">
        <v>817</v>
      </c>
      <c r="J156" s="1">
        <f>RANK(I156,Score2)</f>
        <v>121</v>
      </c>
      <c r="K156" s="1">
        <v>699</v>
      </c>
      <c r="L156" s="1">
        <f>RANK(K156,Score3)</f>
        <v>289</v>
      </c>
      <c r="M156" s="1"/>
      <c r="N156" s="1"/>
      <c r="O156" s="1"/>
      <c r="P156" s="1">
        <v>89</v>
      </c>
      <c r="Q156" s="1">
        <v>528</v>
      </c>
    </row>
    <row r="157" spans="1:17" ht="14.25">
      <c r="A157" s="1">
        <v>156</v>
      </c>
      <c r="B157" s="1" t="s">
        <v>248</v>
      </c>
      <c r="C157" s="1" t="s">
        <v>19</v>
      </c>
      <c r="D157" s="1" t="s">
        <v>197</v>
      </c>
      <c r="E157" s="1" t="s">
        <v>249</v>
      </c>
      <c r="F157" s="1">
        <v>2340</v>
      </c>
      <c r="G157" s="1">
        <v>732</v>
      </c>
      <c r="H157" s="1">
        <f>RANK(G157,score1)</f>
        <v>266</v>
      </c>
      <c r="I157" s="1">
        <v>810</v>
      </c>
      <c r="J157" s="1">
        <f>RANK(I157,Score2)</f>
        <v>131</v>
      </c>
      <c r="K157" s="1">
        <v>798</v>
      </c>
      <c r="L157" s="1">
        <f>RANK(K157,Score3)</f>
        <v>72</v>
      </c>
      <c r="M157" s="1"/>
      <c r="N157" s="1"/>
      <c r="O157" s="1"/>
      <c r="P157" s="1">
        <v>87</v>
      </c>
      <c r="Q157" s="1">
        <v>524</v>
      </c>
    </row>
    <row r="158" spans="1:17" ht="14.25">
      <c r="A158" s="1">
        <v>157</v>
      </c>
      <c r="B158" s="1" t="s">
        <v>250</v>
      </c>
      <c r="C158" s="1" t="s">
        <v>5</v>
      </c>
      <c r="D158" s="1" t="s">
        <v>78</v>
      </c>
      <c r="E158" s="1" t="s">
        <v>251</v>
      </c>
      <c r="F158" s="1">
        <v>2339</v>
      </c>
      <c r="G158" s="1">
        <v>794</v>
      </c>
      <c r="H158" s="1">
        <f>RANK(G158,score1)</f>
        <v>148</v>
      </c>
      <c r="I158" s="1">
        <v>791</v>
      </c>
      <c r="J158" s="1">
        <f>RANK(I158,Score2)</f>
        <v>172</v>
      </c>
      <c r="K158" s="1">
        <v>754</v>
      </c>
      <c r="L158" s="1">
        <f>RANK(K158,Score3)</f>
        <v>163</v>
      </c>
      <c r="M158" s="1"/>
      <c r="N158" s="1"/>
      <c r="O158" s="1"/>
      <c r="P158" s="1">
        <v>86</v>
      </c>
      <c r="Q158" s="1">
        <v>522</v>
      </c>
    </row>
    <row r="159" spans="1:17" ht="14.25">
      <c r="A159" s="1">
        <v>158</v>
      </c>
      <c r="B159" s="1" t="s">
        <v>252</v>
      </c>
      <c r="C159" s="1" t="s">
        <v>5</v>
      </c>
      <c r="D159" s="1" t="s">
        <v>66</v>
      </c>
      <c r="E159" s="1" t="s">
        <v>11</v>
      </c>
      <c r="F159" s="1">
        <v>2338</v>
      </c>
      <c r="G159" s="1">
        <v>799</v>
      </c>
      <c r="H159" s="1">
        <f>RANK(G159,score1)</f>
        <v>138</v>
      </c>
      <c r="I159" s="1">
        <v>787</v>
      </c>
      <c r="J159" s="1">
        <f>RANK(I159,Score2)</f>
        <v>179</v>
      </c>
      <c r="K159" s="1">
        <v>752</v>
      </c>
      <c r="L159" s="1">
        <f>RANK(K159,Score3)</f>
        <v>175</v>
      </c>
      <c r="M159" s="1"/>
      <c r="N159" s="1"/>
      <c r="O159" s="1"/>
      <c r="P159" s="1">
        <v>85</v>
      </c>
      <c r="Q159" s="1">
        <v>520</v>
      </c>
    </row>
    <row r="160" spans="1:17" ht="14.25">
      <c r="A160" s="1">
        <v>158</v>
      </c>
      <c r="B160" s="1" t="s">
        <v>253</v>
      </c>
      <c r="C160" s="1" t="s">
        <v>47</v>
      </c>
      <c r="D160" s="1" t="s">
        <v>155</v>
      </c>
      <c r="E160" s="1" t="s">
        <v>81</v>
      </c>
      <c r="F160" s="1">
        <v>2338</v>
      </c>
      <c r="G160" s="1">
        <v>764</v>
      </c>
      <c r="H160" s="1">
        <f>RANK(G160,score1)</f>
        <v>212</v>
      </c>
      <c r="I160" s="1">
        <v>824</v>
      </c>
      <c r="J160" s="1">
        <f>RANK(I160,Score2)</f>
        <v>106</v>
      </c>
      <c r="K160" s="1">
        <v>750</v>
      </c>
      <c r="L160" s="1">
        <f>RANK(K160,Score3)</f>
        <v>178</v>
      </c>
      <c r="M160" s="1"/>
      <c r="N160" s="1"/>
      <c r="O160" s="1"/>
      <c r="P160" s="1">
        <v>85</v>
      </c>
      <c r="Q160" s="1">
        <v>520</v>
      </c>
    </row>
    <row r="161" spans="1:17" ht="14.25">
      <c r="A161" s="1">
        <v>160</v>
      </c>
      <c r="B161" s="1" t="s">
        <v>254</v>
      </c>
      <c r="C161" s="1" t="s">
        <v>5</v>
      </c>
      <c r="D161" s="1" t="s">
        <v>78</v>
      </c>
      <c r="E161" s="1" t="s">
        <v>181</v>
      </c>
      <c r="F161" s="1">
        <v>2336</v>
      </c>
      <c r="G161" s="1">
        <v>803</v>
      </c>
      <c r="H161" s="1">
        <f>RANK(G161,score1)</f>
        <v>131</v>
      </c>
      <c r="I161" s="1">
        <v>760</v>
      </c>
      <c r="J161" s="1">
        <f>RANK(I161,Score2)</f>
        <v>229</v>
      </c>
      <c r="K161" s="1">
        <v>773</v>
      </c>
      <c r="L161" s="1">
        <f>RANK(K161,Score3)</f>
        <v>120</v>
      </c>
      <c r="M161" s="1"/>
      <c r="N161" s="1"/>
      <c r="O161" s="1"/>
      <c r="P161" s="1">
        <v>83</v>
      </c>
      <c r="Q161" s="1">
        <v>516</v>
      </c>
    </row>
    <row r="162" spans="1:17" ht="14.25">
      <c r="A162" s="1">
        <v>161</v>
      </c>
      <c r="B162" s="1" t="s">
        <v>256</v>
      </c>
      <c r="C162" s="1" t="s">
        <v>47</v>
      </c>
      <c r="D162" s="1" t="s">
        <v>155</v>
      </c>
      <c r="E162" s="1" t="s">
        <v>130</v>
      </c>
      <c r="F162" s="1">
        <v>2335</v>
      </c>
      <c r="G162" s="1">
        <v>687</v>
      </c>
      <c r="H162" s="1">
        <f>RANK(G162,score1)</f>
        <v>335</v>
      </c>
      <c r="I162" s="1">
        <v>853</v>
      </c>
      <c r="J162" s="1">
        <f>RANK(I162,Score2)</f>
        <v>65</v>
      </c>
      <c r="K162" s="1">
        <v>795</v>
      </c>
      <c r="L162" s="1">
        <f>RANK(K162,Score3)</f>
        <v>81</v>
      </c>
      <c r="M162" s="1"/>
      <c r="N162" s="1"/>
      <c r="O162" s="1"/>
      <c r="P162" s="1">
        <v>82</v>
      </c>
      <c r="Q162" s="1">
        <v>514</v>
      </c>
    </row>
    <row r="163" spans="1:17" ht="14.25">
      <c r="A163" s="1">
        <v>161</v>
      </c>
      <c r="B163" s="1" t="s">
        <v>257</v>
      </c>
      <c r="C163" s="1" t="s">
        <v>47</v>
      </c>
      <c r="D163" s="1" t="s">
        <v>138</v>
      </c>
      <c r="E163" s="1" t="s">
        <v>169</v>
      </c>
      <c r="F163" s="1">
        <v>2335</v>
      </c>
      <c r="G163" s="1">
        <v>814</v>
      </c>
      <c r="H163" s="1">
        <f>RANK(G163,score1)</f>
        <v>111</v>
      </c>
      <c r="I163" s="1">
        <v>785</v>
      </c>
      <c r="J163" s="1">
        <f>RANK(I163,Score2)</f>
        <v>185</v>
      </c>
      <c r="K163" s="1">
        <v>736</v>
      </c>
      <c r="L163" s="1">
        <f>RANK(K163,Score3)</f>
        <v>216</v>
      </c>
      <c r="M163" s="1"/>
      <c r="N163" s="1"/>
      <c r="O163" s="1"/>
      <c r="P163" s="1">
        <v>82</v>
      </c>
      <c r="Q163" s="1">
        <v>514</v>
      </c>
    </row>
    <row r="164" spans="1:17" ht="14.25">
      <c r="A164" s="1">
        <v>161</v>
      </c>
      <c r="B164" s="1" t="s">
        <v>255</v>
      </c>
      <c r="C164" s="1" t="s">
        <v>47</v>
      </c>
      <c r="D164" s="1" t="s">
        <v>78</v>
      </c>
      <c r="E164" s="1" t="s">
        <v>79</v>
      </c>
      <c r="F164" s="1">
        <v>2335</v>
      </c>
      <c r="G164" s="1">
        <v>750</v>
      </c>
      <c r="H164" s="1">
        <f>RANK(G164,score1)</f>
        <v>240</v>
      </c>
      <c r="I164" s="1">
        <v>853</v>
      </c>
      <c r="J164" s="1">
        <f>RANK(I164,Score2)</f>
        <v>65</v>
      </c>
      <c r="K164" s="1">
        <v>732</v>
      </c>
      <c r="L164" s="1">
        <f>RANK(K164,Score3)</f>
        <v>225</v>
      </c>
      <c r="M164" s="1"/>
      <c r="N164" s="1"/>
      <c r="O164" s="1"/>
      <c r="P164" s="1">
        <v>82</v>
      </c>
      <c r="Q164" s="1">
        <v>514</v>
      </c>
    </row>
    <row r="165" spans="1:17" ht="14.25">
      <c r="A165" s="1">
        <v>161</v>
      </c>
      <c r="B165" s="1" t="s">
        <v>258</v>
      </c>
      <c r="C165" s="1" t="s">
        <v>19</v>
      </c>
      <c r="D165" s="1" t="s">
        <v>126</v>
      </c>
      <c r="E165" s="1" t="s">
        <v>169</v>
      </c>
      <c r="F165" s="1">
        <v>2335</v>
      </c>
      <c r="G165" s="1">
        <v>782</v>
      </c>
      <c r="H165" s="1">
        <f>RANK(G165,score1)</f>
        <v>172</v>
      </c>
      <c r="I165" s="1">
        <v>866</v>
      </c>
      <c r="J165" s="1">
        <f>RANK(I165,Score2)</f>
        <v>50</v>
      </c>
      <c r="K165" s="1">
        <v>687</v>
      </c>
      <c r="L165" s="1">
        <f>RANK(K165,Score3)</f>
        <v>311</v>
      </c>
      <c r="M165" s="1"/>
      <c r="N165" s="1"/>
      <c r="O165" s="1"/>
      <c r="P165" s="1">
        <v>82</v>
      </c>
      <c r="Q165" s="1">
        <v>514</v>
      </c>
    </row>
    <row r="166" spans="1:17" ht="14.25">
      <c r="A166" s="1">
        <v>165</v>
      </c>
      <c r="B166" s="1" t="s">
        <v>259</v>
      </c>
      <c r="C166" s="1" t="s">
        <v>19</v>
      </c>
      <c r="D166" s="1" t="s">
        <v>78</v>
      </c>
      <c r="E166" s="1" t="s">
        <v>195</v>
      </c>
      <c r="F166" s="1">
        <v>2334</v>
      </c>
      <c r="G166" s="1">
        <v>820</v>
      </c>
      <c r="H166" s="1">
        <f>RANK(G166,score1)</f>
        <v>102</v>
      </c>
      <c r="I166" s="1">
        <v>774</v>
      </c>
      <c r="J166" s="1">
        <f>RANK(I166,Score2)</f>
        <v>201</v>
      </c>
      <c r="K166" s="1">
        <v>740</v>
      </c>
      <c r="L166" s="1">
        <f>RANK(K166,Score3)</f>
        <v>205</v>
      </c>
      <c r="M166" s="1"/>
      <c r="N166" s="1"/>
      <c r="O166" s="1"/>
      <c r="P166" s="1">
        <v>78</v>
      </c>
      <c r="Q166" s="1">
        <v>506</v>
      </c>
    </row>
    <row r="167" spans="1:17" ht="14.25">
      <c r="A167" s="1">
        <v>165</v>
      </c>
      <c r="B167" s="1" t="s">
        <v>260</v>
      </c>
      <c r="C167" s="1" t="s">
        <v>19</v>
      </c>
      <c r="D167" s="1" t="s">
        <v>126</v>
      </c>
      <c r="E167" s="1" t="s">
        <v>7</v>
      </c>
      <c r="F167" s="1">
        <v>2334</v>
      </c>
      <c r="G167" s="1">
        <v>798</v>
      </c>
      <c r="H167" s="1">
        <f>RANK(G167,score1)</f>
        <v>140</v>
      </c>
      <c r="I167" s="1">
        <v>805</v>
      </c>
      <c r="J167" s="1">
        <f>RANK(I167,Score2)</f>
        <v>142</v>
      </c>
      <c r="K167" s="1">
        <v>731</v>
      </c>
      <c r="L167" s="1">
        <f>RANK(K167,Score3)</f>
        <v>227</v>
      </c>
      <c r="M167" s="1"/>
      <c r="N167" s="1"/>
      <c r="O167" s="1"/>
      <c r="P167" s="1">
        <v>78</v>
      </c>
      <c r="Q167" s="1">
        <v>506</v>
      </c>
    </row>
    <row r="168" spans="1:17" ht="14.25">
      <c r="A168" s="1">
        <v>167</v>
      </c>
      <c r="B168" s="1" t="s">
        <v>261</v>
      </c>
      <c r="C168" s="1" t="s">
        <v>47</v>
      </c>
      <c r="D168" s="1" t="s">
        <v>126</v>
      </c>
      <c r="E168" s="1" t="s">
        <v>236</v>
      </c>
      <c r="F168" s="1">
        <v>2332</v>
      </c>
      <c r="G168" s="1">
        <v>794</v>
      </c>
      <c r="H168" s="1">
        <f>RANK(G168,score1)</f>
        <v>148</v>
      </c>
      <c r="I168" s="1">
        <v>778</v>
      </c>
      <c r="J168" s="1">
        <f>RANK(I168,Score2)</f>
        <v>193</v>
      </c>
      <c r="K168" s="1">
        <v>760</v>
      </c>
      <c r="L168" s="1">
        <f>RANK(K168,Score3)</f>
        <v>150</v>
      </c>
      <c r="M168" s="1"/>
      <c r="N168" s="1"/>
      <c r="O168" s="1"/>
      <c r="P168" s="1">
        <v>76</v>
      </c>
      <c r="Q168" s="1">
        <v>502</v>
      </c>
    </row>
    <row r="169" spans="1:17" ht="14.25">
      <c r="A169" s="1">
        <v>168</v>
      </c>
      <c r="B169" s="1" t="s">
        <v>262</v>
      </c>
      <c r="C169" s="1" t="s">
        <v>47</v>
      </c>
      <c r="D169" s="1" t="s">
        <v>78</v>
      </c>
      <c r="E169" s="1" t="s">
        <v>41</v>
      </c>
      <c r="F169" s="1">
        <v>2330</v>
      </c>
      <c r="G169" s="1">
        <v>851</v>
      </c>
      <c r="H169" s="1">
        <f>RANK(G169,score1)</f>
        <v>56</v>
      </c>
      <c r="I169" s="1">
        <v>685</v>
      </c>
      <c r="J169" s="1">
        <f>RANK(I169,Score2)</f>
        <v>342</v>
      </c>
      <c r="K169" s="1">
        <v>794</v>
      </c>
      <c r="L169" s="1">
        <f>RANK(K169,Score3)</f>
        <v>83</v>
      </c>
      <c r="M169" s="1"/>
      <c r="N169" s="1"/>
      <c r="O169" s="1"/>
      <c r="P169" s="1">
        <v>75</v>
      </c>
      <c r="Q169" s="1">
        <v>500</v>
      </c>
    </row>
    <row r="170" spans="1:17" ht="14.25">
      <c r="A170" s="1">
        <v>168</v>
      </c>
      <c r="B170" s="1" t="s">
        <v>263</v>
      </c>
      <c r="C170" s="1" t="s">
        <v>5</v>
      </c>
      <c r="D170" s="1" t="s">
        <v>78</v>
      </c>
      <c r="E170" s="1" t="s">
        <v>251</v>
      </c>
      <c r="F170" s="1">
        <v>2330</v>
      </c>
      <c r="G170" s="1">
        <v>823</v>
      </c>
      <c r="H170" s="1">
        <f>RANK(G170,score1)</f>
        <v>99</v>
      </c>
      <c r="I170" s="1">
        <v>722</v>
      </c>
      <c r="J170" s="1">
        <f>RANK(I170,Score2)</f>
        <v>289</v>
      </c>
      <c r="K170" s="1">
        <v>785</v>
      </c>
      <c r="L170" s="1">
        <f>RANK(K170,Score3)</f>
        <v>97</v>
      </c>
      <c r="M170" s="1"/>
      <c r="N170" s="1"/>
      <c r="O170" s="1"/>
      <c r="P170" s="1">
        <v>75</v>
      </c>
      <c r="Q170" s="1">
        <v>500</v>
      </c>
    </row>
    <row r="171" spans="1:17" ht="14.25">
      <c r="A171" s="1">
        <v>170</v>
      </c>
      <c r="B171" s="1" t="s">
        <v>266</v>
      </c>
      <c r="C171" s="1" t="s">
        <v>47</v>
      </c>
      <c r="D171" s="1" t="s">
        <v>78</v>
      </c>
      <c r="E171" s="1" t="s">
        <v>267</v>
      </c>
      <c r="F171" s="1">
        <v>2329</v>
      </c>
      <c r="G171" s="1">
        <v>706</v>
      </c>
      <c r="H171" s="1">
        <f>RANK(G171,score1)</f>
        <v>311</v>
      </c>
      <c r="I171" s="1">
        <v>816</v>
      </c>
      <c r="J171" s="1">
        <f>RANK(I171,Score2)</f>
        <v>124</v>
      </c>
      <c r="K171" s="1">
        <v>807</v>
      </c>
      <c r="L171" s="1">
        <f>RANK(K171,Score3)</f>
        <v>55</v>
      </c>
      <c r="M171" s="1"/>
      <c r="N171" s="1"/>
      <c r="O171" s="1"/>
      <c r="P171" s="1">
        <v>73</v>
      </c>
      <c r="Q171" s="1">
        <v>496</v>
      </c>
    </row>
    <row r="172" spans="1:17" ht="14.25">
      <c r="A172" s="1">
        <v>170</v>
      </c>
      <c r="B172" s="1" t="s">
        <v>264</v>
      </c>
      <c r="C172" s="1" t="s">
        <v>47</v>
      </c>
      <c r="D172" s="1" t="s">
        <v>78</v>
      </c>
      <c r="E172" s="1" t="s">
        <v>265</v>
      </c>
      <c r="F172" s="1">
        <v>2329</v>
      </c>
      <c r="G172" s="1">
        <v>695</v>
      </c>
      <c r="H172" s="1">
        <f>RANK(G172,score1)</f>
        <v>324</v>
      </c>
      <c r="I172" s="1">
        <v>829</v>
      </c>
      <c r="J172" s="1">
        <f>RANK(I172,Score2)</f>
        <v>98</v>
      </c>
      <c r="K172" s="1">
        <v>805</v>
      </c>
      <c r="L172" s="1">
        <f>RANK(K172,Score3)</f>
        <v>62</v>
      </c>
      <c r="M172" s="1"/>
      <c r="N172" s="1"/>
      <c r="O172" s="1"/>
      <c r="P172" s="1">
        <v>73</v>
      </c>
      <c r="Q172" s="1">
        <v>496</v>
      </c>
    </row>
    <row r="173" spans="1:17" ht="14.25">
      <c r="A173" s="1">
        <v>172</v>
      </c>
      <c r="B173" s="1" t="s">
        <v>269</v>
      </c>
      <c r="C173" s="1" t="s">
        <v>47</v>
      </c>
      <c r="D173" s="1" t="s">
        <v>155</v>
      </c>
      <c r="E173" s="1" t="s">
        <v>200</v>
      </c>
      <c r="F173" s="1">
        <v>2328</v>
      </c>
      <c r="G173" s="1">
        <v>784</v>
      </c>
      <c r="H173" s="1">
        <f>RANK(G173,score1)</f>
        <v>168</v>
      </c>
      <c r="I173" s="1">
        <v>821</v>
      </c>
      <c r="J173" s="1">
        <f>RANK(I173,Score2)</f>
        <v>114</v>
      </c>
      <c r="K173" s="1">
        <v>723</v>
      </c>
      <c r="L173" s="1">
        <f>RANK(K173,Score3)</f>
        <v>241</v>
      </c>
      <c r="M173" s="1"/>
      <c r="N173" s="1"/>
      <c r="O173" s="1"/>
      <c r="P173" s="1">
        <v>71</v>
      </c>
      <c r="Q173" s="1">
        <v>492</v>
      </c>
    </row>
    <row r="174" spans="1:17" ht="14.25">
      <c r="A174" s="1">
        <v>172</v>
      </c>
      <c r="B174" s="1" t="s">
        <v>268</v>
      </c>
      <c r="C174" s="1" t="s">
        <v>5</v>
      </c>
      <c r="D174" s="1" t="s">
        <v>155</v>
      </c>
      <c r="E174" s="1" t="s">
        <v>236</v>
      </c>
      <c r="F174" s="1">
        <v>2328</v>
      </c>
      <c r="G174" s="1">
        <v>815</v>
      </c>
      <c r="H174" s="1">
        <f>RANK(G174,score1)</f>
        <v>109</v>
      </c>
      <c r="I174" s="1">
        <v>802</v>
      </c>
      <c r="J174" s="1">
        <f>RANK(I174,Score2)</f>
        <v>151</v>
      </c>
      <c r="K174" s="1">
        <v>711</v>
      </c>
      <c r="L174" s="1">
        <f>RANK(K174,Score3)</f>
        <v>263</v>
      </c>
      <c r="M174" s="1"/>
      <c r="N174" s="1"/>
      <c r="O174" s="1"/>
      <c r="P174" s="1">
        <v>71</v>
      </c>
      <c r="Q174" s="1">
        <v>492</v>
      </c>
    </row>
    <row r="175" spans="1:17" ht="14.25">
      <c r="A175" s="1">
        <v>174</v>
      </c>
      <c r="B175" s="1" t="s">
        <v>270</v>
      </c>
      <c r="C175" s="1" t="s">
        <v>5</v>
      </c>
      <c r="D175" s="1" t="s">
        <v>271</v>
      </c>
      <c r="E175" s="1" t="s">
        <v>53</v>
      </c>
      <c r="F175" s="1">
        <v>2326</v>
      </c>
      <c r="G175" s="1">
        <v>826</v>
      </c>
      <c r="H175" s="1">
        <f>RANK(G175,score1)</f>
        <v>95</v>
      </c>
      <c r="I175" s="1">
        <v>752</v>
      </c>
      <c r="J175" s="1">
        <f>RANK(I175,Score2)</f>
        <v>241</v>
      </c>
      <c r="K175" s="1">
        <v>748</v>
      </c>
      <c r="L175" s="1">
        <f>RANK(K175,Score3)</f>
        <v>186</v>
      </c>
      <c r="M175" s="1"/>
      <c r="N175" s="1"/>
      <c r="O175" s="1"/>
      <c r="P175" s="1">
        <v>69</v>
      </c>
      <c r="Q175" s="1">
        <v>488</v>
      </c>
    </row>
    <row r="176" spans="1:17" ht="14.25">
      <c r="A176" s="1">
        <v>174</v>
      </c>
      <c r="B176" s="1" t="s">
        <v>272</v>
      </c>
      <c r="C176" s="1" t="s">
        <v>47</v>
      </c>
      <c r="D176" s="1" t="s">
        <v>78</v>
      </c>
      <c r="E176" s="1" t="s">
        <v>193</v>
      </c>
      <c r="F176" s="1">
        <v>2326</v>
      </c>
      <c r="G176" s="1">
        <v>811</v>
      </c>
      <c r="H176" s="1">
        <f>RANK(G176,score1)</f>
        <v>116</v>
      </c>
      <c r="I176" s="1">
        <v>768</v>
      </c>
      <c r="J176" s="1">
        <f>RANK(I176,Score2)</f>
        <v>215</v>
      </c>
      <c r="K176" s="1">
        <v>747</v>
      </c>
      <c r="L176" s="1">
        <f>RANK(K176,Score3)</f>
        <v>188</v>
      </c>
      <c r="M176" s="1"/>
      <c r="N176" s="1"/>
      <c r="O176" s="1"/>
      <c r="P176" s="1">
        <v>69</v>
      </c>
      <c r="Q176" s="1">
        <v>488</v>
      </c>
    </row>
    <row r="177" spans="1:17" ht="14.25">
      <c r="A177" s="1">
        <v>176</v>
      </c>
      <c r="B177" s="1" t="s">
        <v>273</v>
      </c>
      <c r="C177" s="1" t="s">
        <v>19</v>
      </c>
      <c r="D177" s="1" t="s">
        <v>126</v>
      </c>
      <c r="E177" s="1" t="s">
        <v>62</v>
      </c>
      <c r="F177" s="1">
        <v>2325</v>
      </c>
      <c r="G177" s="1">
        <v>807</v>
      </c>
      <c r="H177" s="1">
        <f>RANK(G177,score1)</f>
        <v>123</v>
      </c>
      <c r="I177" s="1">
        <v>772</v>
      </c>
      <c r="J177" s="1">
        <f>RANK(I177,Score2)</f>
        <v>207</v>
      </c>
      <c r="K177" s="1">
        <v>746</v>
      </c>
      <c r="L177" s="1">
        <f>RANK(K177,Score3)</f>
        <v>190</v>
      </c>
      <c r="M177" s="1"/>
      <c r="N177" s="1"/>
      <c r="O177" s="1"/>
      <c r="P177" s="1">
        <v>67</v>
      </c>
      <c r="Q177" s="1">
        <v>484</v>
      </c>
    </row>
    <row r="178" spans="1:17" ht="14.25">
      <c r="A178" s="1">
        <v>177</v>
      </c>
      <c r="B178" s="1" t="s">
        <v>274</v>
      </c>
      <c r="C178" s="1" t="s">
        <v>5</v>
      </c>
      <c r="D178" s="1" t="s">
        <v>30</v>
      </c>
      <c r="E178" s="1" t="s">
        <v>127</v>
      </c>
      <c r="F178" s="1">
        <v>2324</v>
      </c>
      <c r="G178" s="1">
        <v>785</v>
      </c>
      <c r="H178" s="1">
        <f>RANK(G178,score1)</f>
        <v>166</v>
      </c>
      <c r="I178" s="1">
        <v>809</v>
      </c>
      <c r="J178" s="1">
        <f>RANK(I178,Score2)</f>
        <v>135</v>
      </c>
      <c r="K178" s="1">
        <v>730</v>
      </c>
      <c r="L178" s="1">
        <f>RANK(K178,Score3)</f>
        <v>230</v>
      </c>
      <c r="M178" s="1"/>
      <c r="N178" s="1"/>
      <c r="O178" s="1"/>
      <c r="P178" s="1">
        <v>66</v>
      </c>
      <c r="Q178" s="1">
        <v>482</v>
      </c>
    </row>
    <row r="179" spans="1:17" ht="14.25">
      <c r="A179" s="1">
        <v>178</v>
      </c>
      <c r="B179" s="1" t="s">
        <v>275</v>
      </c>
      <c r="C179" s="1" t="s">
        <v>5</v>
      </c>
      <c r="D179" s="1" t="s">
        <v>197</v>
      </c>
      <c r="E179" s="1" t="s">
        <v>219</v>
      </c>
      <c r="F179" s="1">
        <v>2323</v>
      </c>
      <c r="G179" s="1">
        <v>879</v>
      </c>
      <c r="H179" s="1">
        <f>RANK(G179,score1)</f>
        <v>44</v>
      </c>
      <c r="I179" s="1">
        <v>706</v>
      </c>
      <c r="J179" s="1">
        <f>RANK(I179,Score2)</f>
        <v>315</v>
      </c>
      <c r="K179" s="1">
        <v>738</v>
      </c>
      <c r="L179" s="1">
        <f>RANK(K179,Score3)</f>
        <v>211</v>
      </c>
      <c r="M179" s="1"/>
      <c r="N179" s="1"/>
      <c r="O179" s="1"/>
      <c r="P179" s="1">
        <v>65</v>
      </c>
      <c r="Q179" s="1">
        <v>480</v>
      </c>
    </row>
    <row r="180" spans="1:17" ht="14.25">
      <c r="A180" s="1">
        <v>179</v>
      </c>
      <c r="B180" s="1" t="s">
        <v>276</v>
      </c>
      <c r="C180" s="1" t="s">
        <v>5</v>
      </c>
      <c r="D180" s="1" t="s">
        <v>78</v>
      </c>
      <c r="E180" s="1" t="s">
        <v>169</v>
      </c>
      <c r="F180" s="1">
        <v>2319</v>
      </c>
      <c r="G180" s="1">
        <v>793</v>
      </c>
      <c r="H180" s="1">
        <f>RANK(G180,score1)</f>
        <v>152</v>
      </c>
      <c r="I180" s="1">
        <v>805</v>
      </c>
      <c r="J180" s="1">
        <f>RANK(I180,Score2)</f>
        <v>142</v>
      </c>
      <c r="K180" s="1">
        <v>721</v>
      </c>
      <c r="L180" s="1">
        <f>RANK(K180,Score3)</f>
        <v>248</v>
      </c>
      <c r="M180" s="1"/>
      <c r="N180" s="1"/>
      <c r="O180" s="1"/>
      <c r="P180" s="1">
        <v>64</v>
      </c>
      <c r="Q180" s="1">
        <v>478</v>
      </c>
    </row>
    <row r="181" spans="1:17" ht="14.25">
      <c r="A181" s="1">
        <v>180</v>
      </c>
      <c r="B181" s="1" t="s">
        <v>277</v>
      </c>
      <c r="C181" s="1" t="s">
        <v>47</v>
      </c>
      <c r="D181" s="1" t="s">
        <v>138</v>
      </c>
      <c r="E181" s="1" t="s">
        <v>278</v>
      </c>
      <c r="F181" s="1">
        <v>2316</v>
      </c>
      <c r="G181" s="1">
        <v>809</v>
      </c>
      <c r="H181" s="1">
        <f>RANK(G181,score1)</f>
        <v>118</v>
      </c>
      <c r="I181" s="1">
        <v>808</v>
      </c>
      <c r="J181" s="1">
        <f>RANK(I181,Score2)</f>
        <v>137</v>
      </c>
      <c r="K181" s="1">
        <v>699</v>
      </c>
      <c r="L181" s="1">
        <f>RANK(K181,Score3)</f>
        <v>289</v>
      </c>
      <c r="M181" s="1"/>
      <c r="N181" s="1"/>
      <c r="O181" s="1"/>
      <c r="P181" s="1">
        <v>63</v>
      </c>
      <c r="Q181" s="1">
        <v>476</v>
      </c>
    </row>
    <row r="182" spans="1:17" ht="14.25">
      <c r="A182" s="1">
        <v>181</v>
      </c>
      <c r="B182" s="1" t="s">
        <v>279</v>
      </c>
      <c r="C182" s="1" t="s">
        <v>47</v>
      </c>
      <c r="D182" s="1" t="s">
        <v>155</v>
      </c>
      <c r="E182" s="1" t="s">
        <v>228</v>
      </c>
      <c r="F182" s="1">
        <v>2315</v>
      </c>
      <c r="G182" s="1">
        <v>801</v>
      </c>
      <c r="H182" s="1">
        <f>RANK(G182,score1)</f>
        <v>134</v>
      </c>
      <c r="I182" s="1">
        <v>759</v>
      </c>
      <c r="J182" s="1">
        <f>RANK(I182,Score2)</f>
        <v>231</v>
      </c>
      <c r="K182" s="1">
        <v>755</v>
      </c>
      <c r="L182" s="1">
        <f>RANK(K182,Score3)</f>
        <v>158</v>
      </c>
      <c r="M182" s="1"/>
      <c r="N182" s="1"/>
      <c r="O182" s="1"/>
      <c r="P182" s="1">
        <v>62</v>
      </c>
      <c r="Q182" s="1">
        <v>474</v>
      </c>
    </row>
    <row r="183" spans="1:17" ht="14.25">
      <c r="A183" s="1">
        <v>182</v>
      </c>
      <c r="B183" s="1" t="s">
        <v>280</v>
      </c>
      <c r="C183" s="1" t="s">
        <v>19</v>
      </c>
      <c r="D183" s="1" t="s">
        <v>126</v>
      </c>
      <c r="E183" s="1" t="s">
        <v>142</v>
      </c>
      <c r="F183" s="1">
        <v>2313</v>
      </c>
      <c r="G183" s="1">
        <v>818</v>
      </c>
      <c r="H183" s="1">
        <f>RANK(G183,score1)</f>
        <v>105</v>
      </c>
      <c r="I183" s="1">
        <v>738</v>
      </c>
      <c r="J183" s="1">
        <f>RANK(I183,Score2)</f>
        <v>259</v>
      </c>
      <c r="K183" s="1">
        <v>757</v>
      </c>
      <c r="L183" s="1">
        <f>RANK(K183,Score3)</f>
        <v>153</v>
      </c>
      <c r="M183" s="1"/>
      <c r="N183" s="1"/>
      <c r="O183" s="1"/>
      <c r="P183" s="1">
        <v>61</v>
      </c>
      <c r="Q183" s="1">
        <v>472</v>
      </c>
    </row>
    <row r="184" spans="1:17" ht="14.25">
      <c r="A184" s="1">
        <v>183</v>
      </c>
      <c r="B184" s="1" t="s">
        <v>281</v>
      </c>
      <c r="C184" s="1" t="s">
        <v>47</v>
      </c>
      <c r="D184" s="1" t="s">
        <v>155</v>
      </c>
      <c r="E184" s="1" t="s">
        <v>108</v>
      </c>
      <c r="F184" s="1">
        <v>2312</v>
      </c>
      <c r="G184" s="1">
        <v>762</v>
      </c>
      <c r="H184" s="1">
        <f>RANK(G184,score1)</f>
        <v>215</v>
      </c>
      <c r="I184" s="1">
        <v>817</v>
      </c>
      <c r="J184" s="1">
        <f>RANK(I184,Score2)</f>
        <v>121</v>
      </c>
      <c r="K184" s="1">
        <v>733</v>
      </c>
      <c r="L184" s="1">
        <f>RANK(K184,Score3)</f>
        <v>222</v>
      </c>
      <c r="M184" s="1"/>
      <c r="N184" s="1"/>
      <c r="O184" s="1"/>
      <c r="P184" s="1">
        <v>60</v>
      </c>
      <c r="Q184" s="1">
        <v>470</v>
      </c>
    </row>
    <row r="185" spans="1:17" ht="14.25">
      <c r="A185" s="1">
        <v>184</v>
      </c>
      <c r="B185" s="1" t="s">
        <v>282</v>
      </c>
      <c r="C185" s="1" t="s">
        <v>5</v>
      </c>
      <c r="D185" s="1" t="s">
        <v>155</v>
      </c>
      <c r="E185" s="1" t="s">
        <v>81</v>
      </c>
      <c r="F185" s="1">
        <v>2311</v>
      </c>
      <c r="G185" s="1">
        <v>755</v>
      </c>
      <c r="H185" s="1">
        <f>RANK(G185,score1)</f>
        <v>231</v>
      </c>
      <c r="I185" s="1">
        <v>774</v>
      </c>
      <c r="J185" s="1">
        <f>RANK(I185,Score2)</f>
        <v>201</v>
      </c>
      <c r="K185" s="1">
        <v>782</v>
      </c>
      <c r="L185" s="1">
        <f>RANK(K185,Score3)</f>
        <v>103</v>
      </c>
      <c r="M185" s="1"/>
      <c r="N185" s="1"/>
      <c r="O185" s="1"/>
      <c r="P185" s="1">
        <v>59</v>
      </c>
      <c r="Q185" s="1">
        <v>468</v>
      </c>
    </row>
    <row r="186" spans="1:17" ht="14.25">
      <c r="A186" s="1">
        <v>185</v>
      </c>
      <c r="B186" s="1" t="s">
        <v>283</v>
      </c>
      <c r="C186" s="1" t="s">
        <v>47</v>
      </c>
      <c r="D186" s="1" t="s">
        <v>138</v>
      </c>
      <c r="E186" s="1" t="s">
        <v>53</v>
      </c>
      <c r="F186" s="1">
        <v>2309</v>
      </c>
      <c r="G186" s="1">
        <v>756</v>
      </c>
      <c r="H186" s="1">
        <f>RANK(G186,score1)</f>
        <v>227</v>
      </c>
      <c r="I186" s="1">
        <v>800</v>
      </c>
      <c r="J186" s="1">
        <f>RANK(I186,Score2)</f>
        <v>156</v>
      </c>
      <c r="K186" s="1">
        <v>753</v>
      </c>
      <c r="L186" s="1">
        <f>RANK(K186,Score3)</f>
        <v>168</v>
      </c>
      <c r="M186" s="1"/>
      <c r="N186" s="1"/>
      <c r="O186" s="1"/>
      <c r="P186" s="1">
        <v>58</v>
      </c>
      <c r="Q186" s="1">
        <v>466</v>
      </c>
    </row>
    <row r="187" spans="1:17" ht="14.25">
      <c r="A187" s="1">
        <v>186</v>
      </c>
      <c r="B187" s="1" t="s">
        <v>284</v>
      </c>
      <c r="C187" s="1" t="s">
        <v>5</v>
      </c>
      <c r="D187" s="1" t="s">
        <v>155</v>
      </c>
      <c r="E187" s="1" t="s">
        <v>205</v>
      </c>
      <c r="F187" s="1">
        <v>2308</v>
      </c>
      <c r="G187" s="1">
        <v>849</v>
      </c>
      <c r="H187" s="1">
        <f>RANK(G187,score1)</f>
        <v>60</v>
      </c>
      <c r="I187" s="1">
        <v>715</v>
      </c>
      <c r="J187" s="1">
        <f>RANK(I187,Score2)</f>
        <v>303</v>
      </c>
      <c r="K187" s="1">
        <v>744</v>
      </c>
      <c r="L187" s="1">
        <f>RANK(K187,Score3)</f>
        <v>194</v>
      </c>
      <c r="M187" s="1"/>
      <c r="N187" s="1"/>
      <c r="O187" s="1"/>
      <c r="P187" s="1">
        <v>57</v>
      </c>
      <c r="Q187" s="1">
        <v>464</v>
      </c>
    </row>
    <row r="188" spans="1:17" ht="14.25">
      <c r="A188" s="1">
        <v>187</v>
      </c>
      <c r="B188" s="1" t="s">
        <v>285</v>
      </c>
      <c r="C188" s="1" t="s">
        <v>19</v>
      </c>
      <c r="D188" s="1" t="s">
        <v>110</v>
      </c>
      <c r="E188" s="1" t="s">
        <v>94</v>
      </c>
      <c r="F188" s="1">
        <v>2307</v>
      </c>
      <c r="G188" s="1">
        <v>758</v>
      </c>
      <c r="H188" s="1">
        <f>RANK(G188,score1)</f>
        <v>223</v>
      </c>
      <c r="I188" s="1">
        <v>822</v>
      </c>
      <c r="J188" s="1">
        <f>RANK(I188,Score2)</f>
        <v>111</v>
      </c>
      <c r="K188" s="1">
        <v>727</v>
      </c>
      <c r="L188" s="1">
        <f>RANK(K188,Score3)</f>
        <v>237</v>
      </c>
      <c r="M188" s="1"/>
      <c r="N188" s="1"/>
      <c r="O188" s="1"/>
      <c r="P188" s="1">
        <v>56</v>
      </c>
      <c r="Q188" s="1">
        <v>462</v>
      </c>
    </row>
    <row r="189" spans="1:17" ht="14.25">
      <c r="A189" s="1">
        <v>188</v>
      </c>
      <c r="B189" s="1" t="s">
        <v>286</v>
      </c>
      <c r="C189" s="1" t="s">
        <v>5</v>
      </c>
      <c r="D189" s="1" t="s">
        <v>155</v>
      </c>
      <c r="E189" s="1" t="s">
        <v>89</v>
      </c>
      <c r="F189" s="1">
        <v>2303</v>
      </c>
      <c r="G189" s="1">
        <v>806</v>
      </c>
      <c r="H189" s="1">
        <f>RANK(G189,score1)</f>
        <v>126</v>
      </c>
      <c r="I189" s="1">
        <v>733</v>
      </c>
      <c r="J189" s="1">
        <f>RANK(I189,Score2)</f>
        <v>267</v>
      </c>
      <c r="K189" s="1">
        <v>764</v>
      </c>
      <c r="L189" s="1">
        <f>RANK(K189,Score3)</f>
        <v>141</v>
      </c>
      <c r="M189" s="1"/>
      <c r="N189" s="1"/>
      <c r="O189" s="1"/>
      <c r="P189" s="1">
        <v>55</v>
      </c>
      <c r="Q189" s="1">
        <v>460</v>
      </c>
    </row>
    <row r="190" spans="1:17" ht="14.25">
      <c r="A190" s="1">
        <v>189</v>
      </c>
      <c r="B190" s="1" t="s">
        <v>287</v>
      </c>
      <c r="C190" s="1" t="s">
        <v>47</v>
      </c>
      <c r="D190" s="1" t="s">
        <v>155</v>
      </c>
      <c r="E190" s="1" t="s">
        <v>187</v>
      </c>
      <c r="F190" s="1">
        <v>2299</v>
      </c>
      <c r="G190" s="1">
        <v>727</v>
      </c>
      <c r="H190" s="1">
        <f>RANK(G190,score1)</f>
        <v>276</v>
      </c>
      <c r="I190" s="1">
        <v>849</v>
      </c>
      <c r="J190" s="1">
        <f>RANK(I190,Score2)</f>
        <v>74</v>
      </c>
      <c r="K190" s="1">
        <v>723</v>
      </c>
      <c r="L190" s="1">
        <f>RANK(K190,Score3)</f>
        <v>241</v>
      </c>
      <c r="M190" s="1"/>
      <c r="N190" s="1"/>
      <c r="O190" s="1"/>
      <c r="P190" s="1">
        <v>54</v>
      </c>
      <c r="Q190" s="1">
        <v>458</v>
      </c>
    </row>
    <row r="191" spans="1:17" ht="14.25">
      <c r="A191" s="1">
        <v>190</v>
      </c>
      <c r="B191" s="1" t="s">
        <v>289</v>
      </c>
      <c r="C191" s="1" t="s">
        <v>47</v>
      </c>
      <c r="D191" s="1" t="s">
        <v>78</v>
      </c>
      <c r="E191" s="1" t="s">
        <v>169</v>
      </c>
      <c r="F191" s="1">
        <v>2297</v>
      </c>
      <c r="G191" s="1">
        <v>821</v>
      </c>
      <c r="H191" s="1">
        <f>RANK(G191,score1)</f>
        <v>101</v>
      </c>
      <c r="I191" s="1">
        <v>721</v>
      </c>
      <c r="J191" s="1">
        <f>RANK(I191,Score2)</f>
        <v>290</v>
      </c>
      <c r="K191" s="1">
        <v>755</v>
      </c>
      <c r="L191" s="1">
        <f>RANK(K191,Score3)</f>
        <v>158</v>
      </c>
      <c r="M191" s="1"/>
      <c r="N191" s="1"/>
      <c r="O191" s="1"/>
      <c r="P191" s="1">
        <v>53</v>
      </c>
      <c r="Q191" s="1">
        <v>456</v>
      </c>
    </row>
    <row r="192" spans="1:17" ht="14.25">
      <c r="A192" s="1">
        <v>190</v>
      </c>
      <c r="B192" s="1" t="s">
        <v>288</v>
      </c>
      <c r="C192" s="1" t="s">
        <v>47</v>
      </c>
      <c r="D192" s="1" t="s">
        <v>155</v>
      </c>
      <c r="E192" s="1" t="s">
        <v>127</v>
      </c>
      <c r="F192" s="1">
        <v>2297</v>
      </c>
      <c r="G192" s="1">
        <v>851</v>
      </c>
      <c r="H192" s="1">
        <f>RANK(G192,score1)</f>
        <v>56</v>
      </c>
      <c r="I192" s="1">
        <v>785</v>
      </c>
      <c r="J192" s="1">
        <f>RANK(I192,Score2)</f>
        <v>185</v>
      </c>
      <c r="K192" s="1">
        <v>661</v>
      </c>
      <c r="L192" s="1">
        <f>RANK(K192,Score3)</f>
        <v>344</v>
      </c>
      <c r="M192" s="1"/>
      <c r="N192" s="1"/>
      <c r="O192" s="1"/>
      <c r="P192" s="1">
        <v>53</v>
      </c>
      <c r="Q192" s="1">
        <v>456</v>
      </c>
    </row>
    <row r="193" spans="1:17" ht="14.25">
      <c r="A193" s="1">
        <v>192</v>
      </c>
      <c r="B193" s="1" t="s">
        <v>291</v>
      </c>
      <c r="C193" s="1" t="s">
        <v>19</v>
      </c>
      <c r="D193" s="1" t="s">
        <v>126</v>
      </c>
      <c r="E193" s="1" t="s">
        <v>267</v>
      </c>
      <c r="F193" s="1">
        <v>2295</v>
      </c>
      <c r="G193" s="1">
        <v>695</v>
      </c>
      <c r="H193" s="1">
        <f>RANK(G193,score1)</f>
        <v>324</v>
      </c>
      <c r="I193" s="1">
        <v>818</v>
      </c>
      <c r="J193" s="1">
        <f>RANK(I193,Score2)</f>
        <v>119</v>
      </c>
      <c r="K193" s="1">
        <v>782</v>
      </c>
      <c r="L193" s="1">
        <f>RANK(K193,Score3)</f>
        <v>103</v>
      </c>
      <c r="M193" s="1"/>
      <c r="N193" s="1"/>
      <c r="O193" s="1"/>
      <c r="P193" s="1">
        <v>51</v>
      </c>
      <c r="Q193" s="1">
        <v>452</v>
      </c>
    </row>
    <row r="194" spans="1:17" ht="14.25">
      <c r="A194" s="1">
        <v>192</v>
      </c>
      <c r="B194" s="1" t="s">
        <v>290</v>
      </c>
      <c r="C194" s="1" t="s">
        <v>19</v>
      </c>
      <c r="D194" s="1" t="s">
        <v>138</v>
      </c>
      <c r="E194" s="1" t="s">
        <v>142</v>
      </c>
      <c r="F194" s="1">
        <v>2295</v>
      </c>
      <c r="G194" s="1">
        <v>687</v>
      </c>
      <c r="H194" s="1">
        <f>RANK(G194,score1)</f>
        <v>335</v>
      </c>
      <c r="I194" s="1">
        <v>849</v>
      </c>
      <c r="J194" s="1">
        <f>RANK(I194,Score2)</f>
        <v>74</v>
      </c>
      <c r="K194" s="1">
        <v>759</v>
      </c>
      <c r="L194" s="1">
        <f>RANK(K194,Score3)</f>
        <v>151</v>
      </c>
      <c r="M194" s="1"/>
      <c r="N194" s="1"/>
      <c r="O194" s="1"/>
      <c r="P194" s="1">
        <v>51</v>
      </c>
      <c r="Q194" s="1">
        <v>452</v>
      </c>
    </row>
    <row r="195" spans="1:17" ht="14.25">
      <c r="A195" s="1">
        <v>194</v>
      </c>
      <c r="B195" s="1" t="s">
        <v>292</v>
      </c>
      <c r="C195" s="1" t="s">
        <v>5</v>
      </c>
      <c r="D195" s="1" t="s">
        <v>138</v>
      </c>
      <c r="E195" s="1" t="s">
        <v>134</v>
      </c>
      <c r="F195" s="1">
        <v>2294</v>
      </c>
      <c r="G195" s="1">
        <v>828</v>
      </c>
      <c r="H195" s="1">
        <f>RANK(G195,score1)</f>
        <v>91</v>
      </c>
      <c r="I195" s="1">
        <v>702</v>
      </c>
      <c r="J195" s="1">
        <f>RANK(I195,Score2)</f>
        <v>326</v>
      </c>
      <c r="K195" s="1">
        <v>764</v>
      </c>
      <c r="L195" s="1">
        <f>RANK(K195,Score3)</f>
        <v>141</v>
      </c>
      <c r="M195" s="1"/>
      <c r="N195" s="1"/>
      <c r="O195" s="1"/>
      <c r="P195" s="1">
        <v>49</v>
      </c>
      <c r="Q195" s="1">
        <v>448</v>
      </c>
    </row>
    <row r="196" spans="1:17" ht="14.25">
      <c r="A196" s="1">
        <v>195</v>
      </c>
      <c r="B196" s="1" t="s">
        <v>293</v>
      </c>
      <c r="C196" s="1" t="s">
        <v>5</v>
      </c>
      <c r="D196" s="1" t="s">
        <v>78</v>
      </c>
      <c r="E196" s="1" t="s">
        <v>187</v>
      </c>
      <c r="F196" s="1">
        <v>2293</v>
      </c>
      <c r="G196" s="1">
        <v>820</v>
      </c>
      <c r="H196" s="1">
        <f>RANK(G196,score1)</f>
        <v>102</v>
      </c>
      <c r="I196" s="1">
        <v>772</v>
      </c>
      <c r="J196" s="1">
        <f>RANK(I196,Score2)</f>
        <v>207</v>
      </c>
      <c r="K196" s="1">
        <v>701</v>
      </c>
      <c r="L196" s="1">
        <f>RANK(K196,Score3)</f>
        <v>286</v>
      </c>
      <c r="M196" s="1"/>
      <c r="N196" s="1"/>
      <c r="O196" s="1"/>
      <c r="P196" s="1">
        <v>48</v>
      </c>
      <c r="Q196" s="1">
        <v>446</v>
      </c>
    </row>
    <row r="197" spans="1:17" ht="14.25">
      <c r="A197" s="1">
        <v>196</v>
      </c>
      <c r="B197" s="1" t="s">
        <v>294</v>
      </c>
      <c r="C197" s="1" t="s">
        <v>47</v>
      </c>
      <c r="D197" s="1" t="s">
        <v>78</v>
      </c>
      <c r="E197" s="1" t="s">
        <v>295</v>
      </c>
      <c r="F197" s="1">
        <v>2291</v>
      </c>
      <c r="G197" s="1">
        <v>675</v>
      </c>
      <c r="H197" s="1">
        <f>RANK(G197,score1)</f>
        <v>343</v>
      </c>
      <c r="I197" s="1">
        <v>822</v>
      </c>
      <c r="J197" s="1">
        <f>RANK(I197,Score2)</f>
        <v>111</v>
      </c>
      <c r="K197" s="1">
        <v>794</v>
      </c>
      <c r="L197" s="1">
        <f>RANK(K197,Score3)</f>
        <v>83</v>
      </c>
      <c r="M197" s="1"/>
      <c r="N197" s="1"/>
      <c r="O197" s="1"/>
      <c r="P197" s="1">
        <v>47</v>
      </c>
      <c r="Q197" s="1">
        <v>444</v>
      </c>
    </row>
    <row r="198" spans="1:17" ht="14.25">
      <c r="A198" s="1">
        <v>196</v>
      </c>
      <c r="B198" s="1" t="s">
        <v>296</v>
      </c>
      <c r="C198" s="1" t="s">
        <v>47</v>
      </c>
      <c r="D198" s="1" t="s">
        <v>297</v>
      </c>
      <c r="E198" s="1" t="s">
        <v>298</v>
      </c>
      <c r="F198" s="1">
        <v>2291</v>
      </c>
      <c r="G198" s="1">
        <v>756</v>
      </c>
      <c r="H198" s="1">
        <f>RANK(G198,score1)</f>
        <v>227</v>
      </c>
      <c r="I198" s="1">
        <v>789</v>
      </c>
      <c r="J198" s="1">
        <f>RANK(I198,Score2)</f>
        <v>176</v>
      </c>
      <c r="K198" s="1">
        <v>746</v>
      </c>
      <c r="L198" s="1">
        <f>RANK(K198,Score3)</f>
        <v>190</v>
      </c>
      <c r="M198" s="1"/>
      <c r="N198" s="1"/>
      <c r="O198" s="1"/>
      <c r="P198" s="1">
        <v>47</v>
      </c>
      <c r="Q198" s="1">
        <v>444</v>
      </c>
    </row>
    <row r="199" spans="1:17" ht="14.25">
      <c r="A199" s="1">
        <v>198</v>
      </c>
      <c r="B199" s="1" t="s">
        <v>299</v>
      </c>
      <c r="C199" s="1" t="s">
        <v>19</v>
      </c>
      <c r="D199" s="1" t="s">
        <v>138</v>
      </c>
      <c r="E199" s="1" t="s">
        <v>13</v>
      </c>
      <c r="F199" s="1">
        <v>2288</v>
      </c>
      <c r="G199" s="1">
        <v>712</v>
      </c>
      <c r="H199" s="1">
        <f>RANK(G199,score1)</f>
        <v>302</v>
      </c>
      <c r="I199" s="1">
        <v>810</v>
      </c>
      <c r="J199" s="1">
        <f>RANK(I199,Score2)</f>
        <v>131</v>
      </c>
      <c r="K199" s="1">
        <v>766</v>
      </c>
      <c r="L199" s="1">
        <f>RANK(K199,Score3)</f>
        <v>138</v>
      </c>
      <c r="M199" s="1"/>
      <c r="N199" s="1"/>
      <c r="O199" s="1"/>
      <c r="P199" s="1">
        <v>45</v>
      </c>
      <c r="Q199" s="1">
        <v>440</v>
      </c>
    </row>
    <row r="200" spans="1:17" ht="14.25">
      <c r="A200" s="1">
        <v>198</v>
      </c>
      <c r="B200" s="1" t="s">
        <v>300</v>
      </c>
      <c r="C200" s="1" t="s">
        <v>5</v>
      </c>
      <c r="D200" s="1" t="s">
        <v>155</v>
      </c>
      <c r="E200" s="1" t="s">
        <v>301</v>
      </c>
      <c r="F200" s="1">
        <v>2288</v>
      </c>
      <c r="G200" s="1">
        <v>775</v>
      </c>
      <c r="H200" s="1">
        <f>RANK(G200,score1)</f>
        <v>186</v>
      </c>
      <c r="I200" s="1">
        <v>770</v>
      </c>
      <c r="J200" s="1">
        <f>RANK(I200,Score2)</f>
        <v>210</v>
      </c>
      <c r="K200" s="1">
        <v>743</v>
      </c>
      <c r="L200" s="1">
        <f>RANK(K200,Score3)</f>
        <v>199</v>
      </c>
      <c r="M200" s="1"/>
      <c r="N200" s="1"/>
      <c r="O200" s="1"/>
      <c r="P200" s="1">
        <v>45</v>
      </c>
      <c r="Q200" s="1">
        <v>440</v>
      </c>
    </row>
    <row r="201" spans="1:17" ht="14.25">
      <c r="A201" s="1">
        <v>200</v>
      </c>
      <c r="B201" s="1" t="s">
        <v>302</v>
      </c>
      <c r="C201" s="1" t="s">
        <v>47</v>
      </c>
      <c r="D201" s="1" t="s">
        <v>155</v>
      </c>
      <c r="E201" s="1" t="s">
        <v>198</v>
      </c>
      <c r="F201" s="1">
        <v>2287</v>
      </c>
      <c r="G201" s="1">
        <v>691</v>
      </c>
      <c r="H201" s="1">
        <f>RANK(G201,score1)</f>
        <v>332</v>
      </c>
      <c r="I201" s="1">
        <v>843</v>
      </c>
      <c r="J201" s="1">
        <f>RANK(I201,Score2)</f>
        <v>79</v>
      </c>
      <c r="K201" s="1">
        <v>753</v>
      </c>
      <c r="L201" s="1">
        <f>RANK(K201,Score3)</f>
        <v>168</v>
      </c>
      <c r="M201" s="1"/>
      <c r="N201" s="1"/>
      <c r="O201" s="1"/>
      <c r="P201" s="1">
        <v>43</v>
      </c>
      <c r="Q201" s="1">
        <v>436</v>
      </c>
    </row>
    <row r="202" spans="1:17" ht="14.25">
      <c r="A202" s="1">
        <v>200</v>
      </c>
      <c r="B202" s="1" t="s">
        <v>303</v>
      </c>
      <c r="C202" s="1" t="s">
        <v>5</v>
      </c>
      <c r="D202" s="1" t="s">
        <v>138</v>
      </c>
      <c r="E202" s="1" t="s">
        <v>187</v>
      </c>
      <c r="F202" s="1">
        <v>2287</v>
      </c>
      <c r="G202" s="1">
        <v>788</v>
      </c>
      <c r="H202" s="1">
        <f>RANK(G202,score1)</f>
        <v>161</v>
      </c>
      <c r="I202" s="1">
        <v>769</v>
      </c>
      <c r="J202" s="1">
        <f>RANK(I202,Score2)</f>
        <v>213</v>
      </c>
      <c r="K202" s="1">
        <v>730</v>
      </c>
      <c r="L202" s="1">
        <f>RANK(K202,Score3)</f>
        <v>230</v>
      </c>
      <c r="M202" s="1"/>
      <c r="N202" s="1"/>
      <c r="O202" s="1"/>
      <c r="P202" s="1">
        <v>43</v>
      </c>
      <c r="Q202" s="1">
        <v>436</v>
      </c>
    </row>
    <row r="203" spans="1:17" ht="14.25">
      <c r="A203" s="1">
        <v>202</v>
      </c>
      <c r="B203" s="1" t="s">
        <v>304</v>
      </c>
      <c r="C203" s="1" t="s">
        <v>47</v>
      </c>
      <c r="D203" s="1" t="s">
        <v>155</v>
      </c>
      <c r="E203" s="1" t="s">
        <v>205</v>
      </c>
      <c r="F203" s="1">
        <v>2286</v>
      </c>
      <c r="G203" s="1">
        <v>713</v>
      </c>
      <c r="H203" s="1">
        <f>RANK(G203,score1)</f>
        <v>299</v>
      </c>
      <c r="I203" s="1">
        <v>800</v>
      </c>
      <c r="J203" s="1">
        <f>RANK(I203,Score2)</f>
        <v>156</v>
      </c>
      <c r="K203" s="1">
        <v>773</v>
      </c>
      <c r="L203" s="1">
        <f>RANK(K203,Score3)</f>
        <v>120</v>
      </c>
      <c r="M203" s="1"/>
      <c r="N203" s="1"/>
      <c r="O203" s="1"/>
      <c r="P203" s="1">
        <v>41</v>
      </c>
      <c r="Q203" s="1">
        <v>432</v>
      </c>
    </row>
    <row r="204" spans="1:17" ht="14.25">
      <c r="A204" s="1">
        <v>203</v>
      </c>
      <c r="B204" s="1" t="s">
        <v>305</v>
      </c>
      <c r="C204" s="1" t="s">
        <v>19</v>
      </c>
      <c r="D204" s="1" t="s">
        <v>155</v>
      </c>
      <c r="E204" s="1" t="s">
        <v>265</v>
      </c>
      <c r="F204" s="1">
        <v>2284</v>
      </c>
      <c r="G204" s="1">
        <v>776</v>
      </c>
      <c r="H204" s="1">
        <f>RANK(G204,score1)</f>
        <v>184</v>
      </c>
      <c r="I204" s="1">
        <v>759</v>
      </c>
      <c r="J204" s="1">
        <f>RANK(I204,Score2)</f>
        <v>231</v>
      </c>
      <c r="K204" s="1">
        <v>749</v>
      </c>
      <c r="L204" s="1">
        <f>RANK(K204,Score3)</f>
        <v>180</v>
      </c>
      <c r="M204" s="1"/>
      <c r="N204" s="1"/>
      <c r="O204" s="1"/>
      <c r="P204" s="1">
        <v>40</v>
      </c>
      <c r="Q204" s="1">
        <v>430</v>
      </c>
    </row>
    <row r="205" spans="1:17" ht="14.25">
      <c r="A205" s="1">
        <v>204</v>
      </c>
      <c r="B205" s="1" t="s">
        <v>306</v>
      </c>
      <c r="C205" s="1" t="s">
        <v>5</v>
      </c>
      <c r="D205" s="1" t="s">
        <v>197</v>
      </c>
      <c r="E205" s="1" t="s">
        <v>193</v>
      </c>
      <c r="F205" s="1">
        <v>2282</v>
      </c>
      <c r="G205" s="1">
        <v>742</v>
      </c>
      <c r="H205" s="1">
        <f>RANK(G205,score1)</f>
        <v>248</v>
      </c>
      <c r="I205" s="1">
        <v>765</v>
      </c>
      <c r="J205" s="1">
        <f>RANK(I205,Score2)</f>
        <v>220</v>
      </c>
      <c r="K205" s="1">
        <v>775</v>
      </c>
      <c r="L205" s="1">
        <f>RANK(K205,Score3)</f>
        <v>116</v>
      </c>
      <c r="M205" s="1"/>
      <c r="N205" s="1"/>
      <c r="O205" s="1"/>
      <c r="P205" s="1">
        <v>39</v>
      </c>
      <c r="Q205" s="1">
        <v>428</v>
      </c>
    </row>
    <row r="206" spans="1:17" ht="14.25">
      <c r="A206" s="1">
        <v>205</v>
      </c>
      <c r="B206" s="1" t="s">
        <v>308</v>
      </c>
      <c r="C206" s="1" t="s">
        <v>19</v>
      </c>
      <c r="D206" s="1" t="s">
        <v>78</v>
      </c>
      <c r="E206" s="1" t="s">
        <v>132</v>
      </c>
      <c r="F206" s="1">
        <v>2279</v>
      </c>
      <c r="G206" s="1">
        <v>727</v>
      </c>
      <c r="H206" s="1">
        <f>RANK(G206,score1)</f>
        <v>276</v>
      </c>
      <c r="I206" s="1">
        <v>803</v>
      </c>
      <c r="J206" s="1">
        <f>RANK(I206,Score2)</f>
        <v>149</v>
      </c>
      <c r="K206" s="1">
        <v>749</v>
      </c>
      <c r="L206" s="1">
        <f>RANK(K206,Score3)</f>
        <v>180</v>
      </c>
      <c r="M206" s="1"/>
      <c r="N206" s="1"/>
      <c r="O206" s="1"/>
      <c r="P206" s="1">
        <v>38</v>
      </c>
      <c r="Q206" s="1">
        <v>426</v>
      </c>
    </row>
    <row r="207" spans="1:17" ht="14.25">
      <c r="A207" s="1">
        <v>205</v>
      </c>
      <c r="B207" s="1" t="s">
        <v>307</v>
      </c>
      <c r="C207" s="1" t="s">
        <v>5</v>
      </c>
      <c r="D207" s="1" t="s">
        <v>138</v>
      </c>
      <c r="E207" s="1" t="s">
        <v>156</v>
      </c>
      <c r="F207" s="1">
        <v>2279</v>
      </c>
      <c r="G207" s="1">
        <v>816</v>
      </c>
      <c r="H207" s="1">
        <f>RANK(G207,score1)</f>
        <v>107</v>
      </c>
      <c r="I207" s="1">
        <v>747</v>
      </c>
      <c r="J207" s="1">
        <f>RANK(I207,Score2)</f>
        <v>251</v>
      </c>
      <c r="K207" s="1">
        <v>716</v>
      </c>
      <c r="L207" s="1">
        <f>RANK(K207,Score3)</f>
        <v>258</v>
      </c>
      <c r="M207" s="1"/>
      <c r="N207" s="1"/>
      <c r="O207" s="1"/>
      <c r="P207" s="1">
        <v>38</v>
      </c>
      <c r="Q207" s="1">
        <v>426</v>
      </c>
    </row>
    <row r="208" spans="1:17" ht="14.25">
      <c r="A208" s="1">
        <v>207</v>
      </c>
      <c r="B208" s="1" t="s">
        <v>309</v>
      </c>
      <c r="C208" s="1" t="s">
        <v>19</v>
      </c>
      <c r="D208" s="1" t="s">
        <v>197</v>
      </c>
      <c r="E208" s="1" t="s">
        <v>89</v>
      </c>
      <c r="F208" s="1">
        <v>2276</v>
      </c>
      <c r="G208" s="1">
        <v>797</v>
      </c>
      <c r="H208" s="1">
        <f>RANK(G208,score1)</f>
        <v>141</v>
      </c>
      <c r="I208" s="1">
        <v>725</v>
      </c>
      <c r="J208" s="1">
        <f>RANK(I208,Score2)</f>
        <v>284</v>
      </c>
      <c r="K208" s="1">
        <v>754</v>
      </c>
      <c r="L208" s="1">
        <f>RANK(K208,Score3)</f>
        <v>163</v>
      </c>
      <c r="M208" s="1"/>
      <c r="N208" s="1"/>
      <c r="O208" s="1"/>
      <c r="P208" s="1">
        <v>36</v>
      </c>
      <c r="Q208" s="1">
        <v>422</v>
      </c>
    </row>
    <row r="209" spans="1:17" ht="14.25">
      <c r="A209" s="1">
        <v>208</v>
      </c>
      <c r="B209" s="1" t="s">
        <v>311</v>
      </c>
      <c r="C209" s="1" t="s">
        <v>19</v>
      </c>
      <c r="D209" s="1" t="s">
        <v>155</v>
      </c>
      <c r="E209" s="1" t="s">
        <v>312</v>
      </c>
      <c r="F209" s="1">
        <v>2275</v>
      </c>
      <c r="G209" s="1">
        <v>814</v>
      </c>
      <c r="H209" s="1">
        <f>RANK(G209,score1)</f>
        <v>111</v>
      </c>
      <c r="I209" s="1">
        <v>712</v>
      </c>
      <c r="J209" s="1">
        <f>RANK(I209,Score2)</f>
        <v>307</v>
      </c>
      <c r="K209" s="1">
        <v>749</v>
      </c>
      <c r="L209" s="1">
        <f>RANK(K209,Score3)</f>
        <v>180</v>
      </c>
      <c r="M209" s="1"/>
      <c r="N209" s="1"/>
      <c r="O209" s="1"/>
      <c r="P209" s="1">
        <v>35</v>
      </c>
      <c r="Q209" s="1">
        <v>420</v>
      </c>
    </row>
    <row r="210" spans="1:17" ht="14.25">
      <c r="A210" s="1">
        <v>208</v>
      </c>
      <c r="B210" s="1" t="s">
        <v>310</v>
      </c>
      <c r="C210" s="1" t="s">
        <v>19</v>
      </c>
      <c r="D210" s="1" t="s">
        <v>78</v>
      </c>
      <c r="E210" s="1" t="s">
        <v>108</v>
      </c>
      <c r="F210" s="1">
        <v>2275</v>
      </c>
      <c r="G210" s="1">
        <v>808</v>
      </c>
      <c r="H210" s="1">
        <f>RANK(G210,score1)</f>
        <v>121</v>
      </c>
      <c r="I210" s="1">
        <v>810</v>
      </c>
      <c r="J210" s="1">
        <f>RANK(I210,Score2)</f>
        <v>131</v>
      </c>
      <c r="K210" s="1">
        <v>657</v>
      </c>
      <c r="L210" s="1">
        <f>RANK(K210,Score3)</f>
        <v>352</v>
      </c>
      <c r="M210" s="1"/>
      <c r="N210" s="1"/>
      <c r="O210" s="1"/>
      <c r="P210" s="1">
        <v>35</v>
      </c>
      <c r="Q210" s="1">
        <v>420</v>
      </c>
    </row>
    <row r="211" spans="1:17" ht="14.25">
      <c r="A211" s="1">
        <v>210</v>
      </c>
      <c r="B211" s="1" t="s">
        <v>313</v>
      </c>
      <c r="C211" s="1" t="s">
        <v>19</v>
      </c>
      <c r="D211" s="1" t="s">
        <v>155</v>
      </c>
      <c r="E211" s="1" t="s">
        <v>127</v>
      </c>
      <c r="F211" s="1">
        <v>2273</v>
      </c>
      <c r="G211" s="1">
        <v>771</v>
      </c>
      <c r="H211" s="1">
        <f>RANK(G211,score1)</f>
        <v>193</v>
      </c>
      <c r="I211" s="1">
        <v>759</v>
      </c>
      <c r="J211" s="1">
        <f>RANK(I211,Score2)</f>
        <v>231</v>
      </c>
      <c r="K211" s="1">
        <v>743</v>
      </c>
      <c r="L211" s="1">
        <f>RANK(K211,Score3)</f>
        <v>199</v>
      </c>
      <c r="M211" s="1"/>
      <c r="N211" s="1"/>
      <c r="O211" s="1"/>
      <c r="P211" s="1">
        <v>33</v>
      </c>
      <c r="Q211" s="1">
        <v>416</v>
      </c>
    </row>
    <row r="212" spans="1:17" ht="14.25">
      <c r="A212" s="1">
        <v>211</v>
      </c>
      <c r="B212" s="1" t="s">
        <v>314</v>
      </c>
      <c r="C212" s="1" t="s">
        <v>19</v>
      </c>
      <c r="D212" s="1" t="s">
        <v>78</v>
      </c>
      <c r="E212" s="1" t="s">
        <v>187</v>
      </c>
      <c r="F212" s="1">
        <v>2272</v>
      </c>
      <c r="G212" s="1">
        <v>770</v>
      </c>
      <c r="H212" s="1">
        <f>RANK(G212,score1)</f>
        <v>195</v>
      </c>
      <c r="I212" s="1">
        <v>729</v>
      </c>
      <c r="J212" s="1">
        <f>RANK(I212,Score2)</f>
        <v>274</v>
      </c>
      <c r="K212" s="1">
        <v>773</v>
      </c>
      <c r="L212" s="1">
        <f>RANK(K212,Score3)</f>
        <v>120</v>
      </c>
      <c r="M212" s="1"/>
      <c r="N212" s="1"/>
      <c r="O212" s="1"/>
      <c r="P212" s="1">
        <v>32</v>
      </c>
      <c r="Q212" s="1">
        <v>414</v>
      </c>
    </row>
    <row r="213" spans="1:17" ht="14.25">
      <c r="A213" s="1">
        <v>212</v>
      </c>
      <c r="B213" s="1" t="s">
        <v>315</v>
      </c>
      <c r="C213" s="1" t="s">
        <v>19</v>
      </c>
      <c r="D213" s="1" t="s">
        <v>155</v>
      </c>
      <c r="E213" s="1" t="s">
        <v>316</v>
      </c>
      <c r="F213" s="1">
        <v>2270</v>
      </c>
      <c r="G213" s="1">
        <v>715</v>
      </c>
      <c r="H213" s="1">
        <f>RANK(G213,score1)</f>
        <v>298</v>
      </c>
      <c r="I213" s="1">
        <v>788</v>
      </c>
      <c r="J213" s="1">
        <f>RANK(I213,Score2)</f>
        <v>177</v>
      </c>
      <c r="K213" s="1">
        <v>767</v>
      </c>
      <c r="L213" s="1">
        <f>RANK(K213,Score3)</f>
        <v>135</v>
      </c>
      <c r="M213" s="1"/>
      <c r="N213" s="1"/>
      <c r="O213" s="1"/>
      <c r="P213" s="1">
        <v>31</v>
      </c>
      <c r="Q213" s="1">
        <v>412</v>
      </c>
    </row>
    <row r="214" spans="1:17" ht="14.25">
      <c r="A214" s="1">
        <v>212</v>
      </c>
      <c r="B214" s="1" t="s">
        <v>317</v>
      </c>
      <c r="C214" s="1" t="s">
        <v>47</v>
      </c>
      <c r="D214" s="1" t="s">
        <v>155</v>
      </c>
      <c r="E214" s="1" t="s">
        <v>205</v>
      </c>
      <c r="F214" s="1">
        <v>2270</v>
      </c>
      <c r="G214" s="1">
        <v>764</v>
      </c>
      <c r="H214" s="1">
        <f>RANK(G214,score1)</f>
        <v>212</v>
      </c>
      <c r="I214" s="1">
        <v>810</v>
      </c>
      <c r="J214" s="1">
        <f>RANK(I214,Score2)</f>
        <v>131</v>
      </c>
      <c r="K214" s="1">
        <v>696</v>
      </c>
      <c r="L214" s="1">
        <f>RANK(K214,Score3)</f>
        <v>298</v>
      </c>
      <c r="M214" s="1"/>
      <c r="N214" s="1"/>
      <c r="O214" s="1"/>
      <c r="P214" s="1">
        <v>31</v>
      </c>
      <c r="Q214" s="1">
        <v>412</v>
      </c>
    </row>
    <row r="215" spans="1:17" ht="14.25">
      <c r="A215" s="1">
        <v>214</v>
      </c>
      <c r="B215" s="1" t="s">
        <v>318</v>
      </c>
      <c r="C215" s="1" t="s">
        <v>47</v>
      </c>
      <c r="D215" s="1" t="s">
        <v>155</v>
      </c>
      <c r="E215" s="1" t="s">
        <v>43</v>
      </c>
      <c r="F215" s="1">
        <v>2267</v>
      </c>
      <c r="G215" s="1">
        <v>792</v>
      </c>
      <c r="H215" s="1">
        <f>RANK(G215,score1)</f>
        <v>154</v>
      </c>
      <c r="I215" s="1">
        <v>786</v>
      </c>
      <c r="J215" s="1">
        <f>RANK(I215,Score2)</f>
        <v>181</v>
      </c>
      <c r="K215" s="1">
        <v>689</v>
      </c>
      <c r="L215" s="1">
        <f>RANK(K215,Score3)</f>
        <v>306</v>
      </c>
      <c r="M215" s="1"/>
      <c r="N215" s="1"/>
      <c r="O215" s="1"/>
      <c r="P215" s="1">
        <v>29</v>
      </c>
      <c r="Q215" s="1">
        <v>408</v>
      </c>
    </row>
    <row r="216" spans="1:17" ht="14.25">
      <c r="A216" s="1">
        <v>215</v>
      </c>
      <c r="B216" s="1" t="s">
        <v>319</v>
      </c>
      <c r="C216" s="1" t="s">
        <v>19</v>
      </c>
      <c r="D216" s="1" t="s">
        <v>78</v>
      </c>
      <c r="E216" s="1" t="s">
        <v>202</v>
      </c>
      <c r="F216" s="1">
        <v>2263</v>
      </c>
      <c r="G216" s="1">
        <v>836</v>
      </c>
      <c r="H216" s="1">
        <f>RANK(G216,score1)</f>
        <v>82</v>
      </c>
      <c r="I216" s="1">
        <v>767</v>
      </c>
      <c r="J216" s="1">
        <f>RANK(I216,Score2)</f>
        <v>218</v>
      </c>
      <c r="K216" s="1">
        <v>660</v>
      </c>
      <c r="L216" s="1">
        <f>RANK(K216,Score3)</f>
        <v>346</v>
      </c>
      <c r="M216" s="1"/>
      <c r="N216" s="1"/>
      <c r="O216" s="1"/>
      <c r="P216" s="1">
        <v>28</v>
      </c>
      <c r="Q216" s="1">
        <v>406</v>
      </c>
    </row>
    <row r="217" spans="1:17" ht="14.25">
      <c r="A217" s="1">
        <v>216</v>
      </c>
      <c r="B217" s="1" t="s">
        <v>320</v>
      </c>
      <c r="C217" s="1" t="s">
        <v>19</v>
      </c>
      <c r="D217" s="1" t="s">
        <v>197</v>
      </c>
      <c r="E217" s="1" t="s">
        <v>160</v>
      </c>
      <c r="F217" s="1">
        <v>2257</v>
      </c>
      <c r="G217" s="1">
        <v>790</v>
      </c>
      <c r="H217" s="1">
        <f>RANK(G217,score1)</f>
        <v>156</v>
      </c>
      <c r="I217" s="1">
        <v>718</v>
      </c>
      <c r="J217" s="1">
        <f>RANK(I217,Score2)</f>
        <v>293</v>
      </c>
      <c r="K217" s="1">
        <v>749</v>
      </c>
      <c r="L217" s="1">
        <f>RANK(K217,Score3)</f>
        <v>180</v>
      </c>
      <c r="M217" s="1"/>
      <c r="N217" s="1"/>
      <c r="O217" s="1"/>
      <c r="P217" s="1">
        <v>27</v>
      </c>
      <c r="Q217" s="1">
        <v>404</v>
      </c>
    </row>
    <row r="218" spans="1:17" ht="14.25">
      <c r="A218" s="1">
        <v>217</v>
      </c>
      <c r="B218" s="1" t="s">
        <v>321</v>
      </c>
      <c r="C218" s="1" t="s">
        <v>19</v>
      </c>
      <c r="D218" s="1" t="s">
        <v>155</v>
      </c>
      <c r="E218" s="1" t="s">
        <v>200</v>
      </c>
      <c r="F218" s="1">
        <v>2255</v>
      </c>
      <c r="G218" s="1">
        <v>825</v>
      </c>
      <c r="H218" s="1">
        <f>RANK(G218,score1)</f>
        <v>96</v>
      </c>
      <c r="I218" s="1">
        <v>723</v>
      </c>
      <c r="J218" s="1">
        <f>RANK(I218,Score2)</f>
        <v>287</v>
      </c>
      <c r="K218" s="1">
        <v>707</v>
      </c>
      <c r="L218" s="1">
        <f>RANK(K218,Score3)</f>
        <v>273</v>
      </c>
      <c r="M218" s="1"/>
      <c r="N218" s="1"/>
      <c r="O218" s="1"/>
      <c r="P218" s="1">
        <v>26</v>
      </c>
      <c r="Q218" s="1">
        <v>402</v>
      </c>
    </row>
    <row r="219" spans="1:17" ht="14.25">
      <c r="A219" s="1">
        <v>218</v>
      </c>
      <c r="B219" s="1" t="s">
        <v>322</v>
      </c>
      <c r="C219" s="1" t="s">
        <v>47</v>
      </c>
      <c r="D219" s="1" t="s">
        <v>323</v>
      </c>
      <c r="E219" s="1" t="s">
        <v>89</v>
      </c>
      <c r="F219" s="1">
        <v>2254</v>
      </c>
      <c r="G219" s="1">
        <v>726</v>
      </c>
      <c r="H219" s="1">
        <f>RANK(G219,score1)</f>
        <v>280</v>
      </c>
      <c r="I219" s="1">
        <v>788</v>
      </c>
      <c r="J219" s="1">
        <f>RANK(I219,Score2)</f>
        <v>177</v>
      </c>
      <c r="K219" s="1">
        <v>740</v>
      </c>
      <c r="L219" s="1">
        <f>RANK(K219,Score3)</f>
        <v>205</v>
      </c>
      <c r="M219" s="1"/>
      <c r="N219" s="1"/>
      <c r="O219" s="1"/>
      <c r="P219" s="1">
        <v>25</v>
      </c>
      <c r="Q219" s="1">
        <v>400</v>
      </c>
    </row>
    <row r="220" spans="1:17" ht="14.25">
      <c r="A220" s="1">
        <v>219</v>
      </c>
      <c r="B220" s="1" t="s">
        <v>324</v>
      </c>
      <c r="C220" s="1" t="s">
        <v>19</v>
      </c>
      <c r="D220" s="1" t="s">
        <v>155</v>
      </c>
      <c r="E220" s="1" t="s">
        <v>111</v>
      </c>
      <c r="F220" s="1">
        <v>2252</v>
      </c>
      <c r="G220" s="1">
        <v>795</v>
      </c>
      <c r="H220" s="1">
        <f>RANK(G220,score1)</f>
        <v>147</v>
      </c>
      <c r="I220" s="1">
        <v>689</v>
      </c>
      <c r="J220" s="1">
        <f>RANK(I220,Score2)</f>
        <v>337</v>
      </c>
      <c r="K220" s="1">
        <v>768</v>
      </c>
      <c r="L220" s="1">
        <f>RANK(K220,Score3)</f>
        <v>133</v>
      </c>
      <c r="M220" s="1"/>
      <c r="N220" s="1"/>
      <c r="O220" s="1"/>
      <c r="P220" s="1">
        <v>24</v>
      </c>
      <c r="Q220" s="1">
        <v>398</v>
      </c>
    </row>
    <row r="221" spans="1:17" ht="14.25">
      <c r="A221" s="1">
        <v>220</v>
      </c>
      <c r="B221" s="1" t="s">
        <v>325</v>
      </c>
      <c r="C221" s="1" t="s">
        <v>19</v>
      </c>
      <c r="D221" s="1" t="s">
        <v>197</v>
      </c>
      <c r="E221" s="1" t="s">
        <v>160</v>
      </c>
      <c r="F221" s="1">
        <v>2250</v>
      </c>
      <c r="G221" s="1">
        <v>790</v>
      </c>
      <c r="H221" s="1">
        <f>RANK(G221,score1)</f>
        <v>156</v>
      </c>
      <c r="I221" s="1">
        <v>732</v>
      </c>
      <c r="J221" s="1">
        <f>RANK(I221,Score2)</f>
        <v>268</v>
      </c>
      <c r="K221" s="1">
        <v>728</v>
      </c>
      <c r="L221" s="1">
        <f>RANK(K221,Score3)</f>
        <v>234</v>
      </c>
      <c r="M221" s="1"/>
      <c r="N221" s="1"/>
      <c r="O221" s="1"/>
      <c r="P221" s="1">
        <v>23</v>
      </c>
      <c r="Q221" s="1">
        <v>396</v>
      </c>
    </row>
    <row r="222" spans="1:17" ht="14.25">
      <c r="A222" s="1">
        <v>221</v>
      </c>
      <c r="B222" s="1" t="s">
        <v>326</v>
      </c>
      <c r="C222" s="1" t="s">
        <v>19</v>
      </c>
      <c r="D222" s="1" t="s">
        <v>110</v>
      </c>
      <c r="E222" s="1" t="s">
        <v>169</v>
      </c>
      <c r="F222" s="1">
        <v>2249</v>
      </c>
      <c r="G222" s="1">
        <v>733</v>
      </c>
      <c r="H222" s="1">
        <f>RANK(G222,score1)</f>
        <v>263</v>
      </c>
      <c r="I222" s="1">
        <v>843</v>
      </c>
      <c r="J222" s="1">
        <f>RANK(I222,Score2)</f>
        <v>79</v>
      </c>
      <c r="K222" s="1">
        <v>673</v>
      </c>
      <c r="L222" s="1">
        <f>RANK(K222,Score3)</f>
        <v>331</v>
      </c>
      <c r="M222" s="1"/>
      <c r="N222" s="1"/>
      <c r="O222" s="1"/>
      <c r="P222" s="1">
        <v>22</v>
      </c>
      <c r="Q222" s="1">
        <v>394</v>
      </c>
    </row>
    <row r="223" spans="1:17" ht="14.25">
      <c r="A223" s="1">
        <v>222</v>
      </c>
      <c r="B223" s="1" t="s">
        <v>328</v>
      </c>
      <c r="C223" s="1" t="s">
        <v>5</v>
      </c>
      <c r="D223" s="1" t="s">
        <v>126</v>
      </c>
      <c r="E223" s="1" t="s">
        <v>49</v>
      </c>
      <c r="F223" s="1">
        <v>2248</v>
      </c>
      <c r="G223" s="1">
        <v>695</v>
      </c>
      <c r="H223" s="1">
        <f>RANK(G223,score1)</f>
        <v>324</v>
      </c>
      <c r="I223" s="1">
        <v>792</v>
      </c>
      <c r="J223" s="1">
        <f>RANK(I223,Score2)</f>
        <v>169</v>
      </c>
      <c r="K223" s="1">
        <v>761</v>
      </c>
      <c r="L223" s="1">
        <f>RANK(K223,Score3)</f>
        <v>146</v>
      </c>
      <c r="M223" s="1"/>
      <c r="N223" s="1"/>
      <c r="O223" s="1"/>
      <c r="P223" s="1">
        <v>21</v>
      </c>
      <c r="Q223" s="1">
        <v>392</v>
      </c>
    </row>
    <row r="224" spans="1:17" ht="14.25">
      <c r="A224" s="1">
        <v>222</v>
      </c>
      <c r="B224" s="1" t="s">
        <v>327</v>
      </c>
      <c r="C224" s="1" t="s">
        <v>47</v>
      </c>
      <c r="D224" s="1" t="s">
        <v>155</v>
      </c>
      <c r="E224" s="1" t="s">
        <v>160</v>
      </c>
      <c r="F224" s="1">
        <v>2248</v>
      </c>
      <c r="G224" s="1">
        <v>777</v>
      </c>
      <c r="H224" s="1">
        <f>RANK(G224,score1)</f>
        <v>182</v>
      </c>
      <c r="I224" s="1">
        <v>754</v>
      </c>
      <c r="J224" s="1">
        <f>RANK(I224,Score2)</f>
        <v>239</v>
      </c>
      <c r="K224" s="1">
        <v>717</v>
      </c>
      <c r="L224" s="1">
        <f>RANK(K224,Score3)</f>
        <v>253</v>
      </c>
      <c r="M224" s="1"/>
      <c r="N224" s="1"/>
      <c r="O224" s="1"/>
      <c r="P224" s="1">
        <v>21</v>
      </c>
      <c r="Q224" s="1">
        <v>392</v>
      </c>
    </row>
    <row r="225" spans="1:17" ht="14.25">
      <c r="A225" s="1">
        <v>224</v>
      </c>
      <c r="B225" s="1" t="s">
        <v>329</v>
      </c>
      <c r="C225" s="1" t="s">
        <v>47</v>
      </c>
      <c r="D225" s="1" t="s">
        <v>138</v>
      </c>
      <c r="E225" s="1" t="s">
        <v>41</v>
      </c>
      <c r="F225" s="1">
        <v>2246</v>
      </c>
      <c r="G225" s="1">
        <v>731</v>
      </c>
      <c r="H225" s="1">
        <f>RANK(G225,score1)</f>
        <v>270</v>
      </c>
      <c r="I225" s="1">
        <v>773</v>
      </c>
      <c r="J225" s="1">
        <f>RANK(I225,Score2)</f>
        <v>205</v>
      </c>
      <c r="K225" s="1">
        <v>742</v>
      </c>
      <c r="L225" s="1">
        <f>RANK(K225,Score3)</f>
        <v>202</v>
      </c>
      <c r="M225" s="1"/>
      <c r="N225" s="1"/>
      <c r="O225" s="1"/>
      <c r="P225" s="1">
        <v>19</v>
      </c>
      <c r="Q225" s="1">
        <v>388</v>
      </c>
    </row>
    <row r="226" spans="1:17" ht="14.25">
      <c r="A226" s="1">
        <v>225</v>
      </c>
      <c r="B226" s="1" t="s">
        <v>333</v>
      </c>
      <c r="C226" s="1" t="s">
        <v>5</v>
      </c>
      <c r="D226" s="1" t="s">
        <v>138</v>
      </c>
      <c r="E226" s="1" t="s">
        <v>49</v>
      </c>
      <c r="F226" s="1">
        <v>2245</v>
      </c>
      <c r="G226" s="1">
        <v>788</v>
      </c>
      <c r="H226" s="1">
        <f>RANK(G226,score1)</f>
        <v>161</v>
      </c>
      <c r="I226" s="1">
        <v>707</v>
      </c>
      <c r="J226" s="1">
        <f>RANK(I226,Score2)</f>
        <v>314</v>
      </c>
      <c r="K226" s="1">
        <v>750</v>
      </c>
      <c r="L226" s="1">
        <f>RANK(K226,Score3)</f>
        <v>178</v>
      </c>
      <c r="M226" s="1"/>
      <c r="N226" s="1"/>
      <c r="O226" s="1"/>
      <c r="P226" s="1">
        <v>18</v>
      </c>
      <c r="Q226" s="1">
        <v>386</v>
      </c>
    </row>
    <row r="227" spans="1:17" ht="14.25">
      <c r="A227" s="1">
        <v>225</v>
      </c>
      <c r="B227" s="1" t="s">
        <v>330</v>
      </c>
      <c r="C227" s="1" t="s">
        <v>19</v>
      </c>
      <c r="D227" s="1" t="s">
        <v>78</v>
      </c>
      <c r="E227" s="1" t="s">
        <v>106</v>
      </c>
      <c r="F227" s="1">
        <v>2245</v>
      </c>
      <c r="G227" s="1">
        <v>725</v>
      </c>
      <c r="H227" s="1">
        <f>RANK(G227,score1)</f>
        <v>282</v>
      </c>
      <c r="I227" s="1">
        <v>787</v>
      </c>
      <c r="J227" s="1">
        <f>RANK(I227,Score2)</f>
        <v>179</v>
      </c>
      <c r="K227" s="1">
        <v>733</v>
      </c>
      <c r="L227" s="1">
        <f>RANK(K227,Score3)</f>
        <v>222</v>
      </c>
      <c r="M227" s="1"/>
      <c r="N227" s="1"/>
      <c r="O227" s="1"/>
      <c r="P227" s="1">
        <v>18</v>
      </c>
      <c r="Q227" s="1">
        <v>386</v>
      </c>
    </row>
    <row r="228" spans="1:17" ht="14.25">
      <c r="A228" s="1">
        <v>225</v>
      </c>
      <c r="B228" s="1" t="s">
        <v>332</v>
      </c>
      <c r="C228" s="1" t="s">
        <v>47</v>
      </c>
      <c r="D228" s="1" t="s">
        <v>138</v>
      </c>
      <c r="E228" s="1" t="s">
        <v>89</v>
      </c>
      <c r="F228" s="1">
        <v>2245</v>
      </c>
      <c r="G228" s="1">
        <v>753</v>
      </c>
      <c r="H228" s="1">
        <f>RANK(G228,score1)</f>
        <v>235</v>
      </c>
      <c r="I228" s="1">
        <v>765</v>
      </c>
      <c r="J228" s="1">
        <f>RANK(I228,Score2)</f>
        <v>220</v>
      </c>
      <c r="K228" s="1">
        <v>727</v>
      </c>
      <c r="L228" s="1">
        <f>RANK(K228,Score3)</f>
        <v>237</v>
      </c>
      <c r="M228" s="1"/>
      <c r="N228" s="1"/>
      <c r="O228" s="1"/>
      <c r="P228" s="1">
        <v>18</v>
      </c>
      <c r="Q228" s="1">
        <v>386</v>
      </c>
    </row>
    <row r="229" spans="1:17" ht="14.25">
      <c r="A229" s="1">
        <v>225</v>
      </c>
      <c r="B229" s="1" t="s">
        <v>331</v>
      </c>
      <c r="C229" s="1" t="s">
        <v>19</v>
      </c>
      <c r="D229" s="1" t="s">
        <v>138</v>
      </c>
      <c r="E229" s="1" t="s">
        <v>169</v>
      </c>
      <c r="F229" s="1">
        <v>2245</v>
      </c>
      <c r="G229" s="1">
        <v>767</v>
      </c>
      <c r="H229" s="1">
        <f>RANK(G229,score1)</f>
        <v>203</v>
      </c>
      <c r="I229" s="1">
        <v>776</v>
      </c>
      <c r="J229" s="1">
        <f>RANK(I229,Score2)</f>
        <v>197</v>
      </c>
      <c r="K229" s="1">
        <v>702</v>
      </c>
      <c r="L229" s="1">
        <f>RANK(K229,Score3)</f>
        <v>284</v>
      </c>
      <c r="M229" s="1"/>
      <c r="N229" s="1"/>
      <c r="O229" s="1"/>
      <c r="P229" s="1">
        <v>18</v>
      </c>
      <c r="Q229" s="1">
        <v>386</v>
      </c>
    </row>
    <row r="230" spans="1:17" ht="14.25">
      <c r="A230" s="1">
        <v>229</v>
      </c>
      <c r="B230" s="1" t="s">
        <v>334</v>
      </c>
      <c r="C230" s="1" t="s">
        <v>19</v>
      </c>
      <c r="D230" s="1" t="s">
        <v>78</v>
      </c>
      <c r="E230" s="1" t="s">
        <v>49</v>
      </c>
      <c r="F230" s="1">
        <v>2244</v>
      </c>
      <c r="G230" s="1">
        <v>772</v>
      </c>
      <c r="H230" s="1">
        <f>RANK(G230,score1)</f>
        <v>191</v>
      </c>
      <c r="I230" s="1">
        <v>742</v>
      </c>
      <c r="J230" s="1">
        <f>RANK(I230,Score2)</f>
        <v>254</v>
      </c>
      <c r="K230" s="1">
        <v>730</v>
      </c>
      <c r="L230" s="1">
        <f>RANK(K230,Score3)</f>
        <v>230</v>
      </c>
      <c r="M230" s="1"/>
      <c r="N230" s="1"/>
      <c r="O230" s="1"/>
      <c r="P230" s="1">
        <v>14</v>
      </c>
      <c r="Q230" s="1">
        <v>378</v>
      </c>
    </row>
    <row r="231" spans="1:17" ht="14.25">
      <c r="A231" s="1">
        <v>230</v>
      </c>
      <c r="B231" s="1" t="s">
        <v>335</v>
      </c>
      <c r="C231" s="1" t="s">
        <v>19</v>
      </c>
      <c r="D231" s="1" t="s">
        <v>336</v>
      </c>
      <c r="E231" s="1" t="s">
        <v>53</v>
      </c>
      <c r="F231" s="1">
        <v>2235</v>
      </c>
      <c r="G231" s="1">
        <v>737</v>
      </c>
      <c r="H231" s="1">
        <f>RANK(G231,score1)</f>
        <v>254</v>
      </c>
      <c r="I231" s="1">
        <v>785</v>
      </c>
      <c r="J231" s="1">
        <f>RANK(I231,Score2)</f>
        <v>185</v>
      </c>
      <c r="K231" s="1">
        <v>713</v>
      </c>
      <c r="L231" s="1">
        <f>RANK(K231,Score3)</f>
        <v>262</v>
      </c>
      <c r="M231" s="1"/>
      <c r="N231" s="1"/>
      <c r="O231" s="1"/>
      <c r="P231" s="1">
        <v>13</v>
      </c>
      <c r="Q231" s="1">
        <v>376</v>
      </c>
    </row>
    <row r="232" spans="1:17" ht="14.25">
      <c r="A232" s="1">
        <v>231</v>
      </c>
      <c r="B232" s="1" t="s">
        <v>338</v>
      </c>
      <c r="C232" s="1" t="s">
        <v>19</v>
      </c>
      <c r="D232" s="1" t="s">
        <v>297</v>
      </c>
      <c r="E232" s="1" t="s">
        <v>108</v>
      </c>
      <c r="F232" s="1">
        <v>2234</v>
      </c>
      <c r="G232" s="1">
        <v>748</v>
      </c>
      <c r="H232" s="1">
        <f>RANK(G232,score1)</f>
        <v>245</v>
      </c>
      <c r="I232" s="1">
        <v>737</v>
      </c>
      <c r="J232" s="1">
        <f>RANK(I232,Score2)</f>
        <v>262</v>
      </c>
      <c r="K232" s="1">
        <v>749</v>
      </c>
      <c r="L232" s="1">
        <f>RANK(K232,Score3)</f>
        <v>180</v>
      </c>
      <c r="M232" s="1"/>
      <c r="N232" s="1"/>
      <c r="O232" s="1"/>
      <c r="P232" s="1">
        <v>12</v>
      </c>
      <c r="Q232" s="1">
        <v>374</v>
      </c>
    </row>
    <row r="233" spans="1:17" ht="14.25">
      <c r="A233" s="1">
        <v>231</v>
      </c>
      <c r="B233" s="1" t="s">
        <v>337</v>
      </c>
      <c r="C233" s="1" t="s">
        <v>47</v>
      </c>
      <c r="D233" s="1" t="s">
        <v>197</v>
      </c>
      <c r="E233" s="1" t="s">
        <v>187</v>
      </c>
      <c r="F233" s="1">
        <v>2234</v>
      </c>
      <c r="G233" s="1">
        <v>787</v>
      </c>
      <c r="H233" s="1">
        <f>RANK(G233,score1)</f>
        <v>163</v>
      </c>
      <c r="I233" s="1">
        <v>706</v>
      </c>
      <c r="J233" s="1">
        <f>RANK(I233,Score2)</f>
        <v>315</v>
      </c>
      <c r="K233" s="1">
        <v>741</v>
      </c>
      <c r="L233" s="1">
        <f>RANK(K233,Score3)</f>
        <v>204</v>
      </c>
      <c r="M233" s="1"/>
      <c r="N233" s="1"/>
      <c r="O233" s="1"/>
      <c r="P233" s="1">
        <v>12</v>
      </c>
      <c r="Q233" s="1">
        <v>374</v>
      </c>
    </row>
    <row r="234" spans="1:17" ht="14.25">
      <c r="A234" s="1">
        <v>233</v>
      </c>
      <c r="B234" s="1" t="s">
        <v>339</v>
      </c>
      <c r="C234" s="1" t="s">
        <v>47</v>
      </c>
      <c r="D234" s="1" t="s">
        <v>297</v>
      </c>
      <c r="E234" s="1" t="s">
        <v>13</v>
      </c>
      <c r="F234" s="1">
        <v>2230</v>
      </c>
      <c r="G234" s="1">
        <v>736</v>
      </c>
      <c r="H234" s="1">
        <f>RANK(G234,score1)</f>
        <v>257</v>
      </c>
      <c r="I234" s="1">
        <v>727</v>
      </c>
      <c r="J234" s="1">
        <f>RANK(I234,Score2)</f>
        <v>281</v>
      </c>
      <c r="K234" s="1">
        <v>767</v>
      </c>
      <c r="L234" s="1">
        <f>RANK(K234,Score3)</f>
        <v>135</v>
      </c>
      <c r="M234" s="1"/>
      <c r="N234" s="1"/>
      <c r="O234" s="1"/>
      <c r="P234" s="1">
        <v>10</v>
      </c>
      <c r="Q234" s="1">
        <v>370</v>
      </c>
    </row>
    <row r="235" spans="1:17" ht="14.25">
      <c r="A235" s="1">
        <v>234</v>
      </c>
      <c r="B235" s="1" t="s">
        <v>340</v>
      </c>
      <c r="C235" s="1" t="s">
        <v>5</v>
      </c>
      <c r="D235" s="1" t="s">
        <v>110</v>
      </c>
      <c r="E235" s="1" t="s">
        <v>341</v>
      </c>
      <c r="F235" s="1">
        <v>2229</v>
      </c>
      <c r="G235" s="1">
        <v>779</v>
      </c>
      <c r="H235" s="1">
        <f>RANK(G235,score1)</f>
        <v>178</v>
      </c>
      <c r="I235" s="1">
        <v>704</v>
      </c>
      <c r="J235" s="1">
        <f>RANK(I235,Score2)</f>
        <v>321</v>
      </c>
      <c r="K235" s="1">
        <v>746</v>
      </c>
      <c r="L235" s="1">
        <f>RANK(K235,Score3)</f>
        <v>190</v>
      </c>
      <c r="M235" s="1"/>
      <c r="N235" s="1"/>
      <c r="O235" s="1"/>
      <c r="P235" s="1">
        <v>9</v>
      </c>
      <c r="Q235" s="1">
        <v>368</v>
      </c>
    </row>
    <row r="236" spans="1:17" ht="14.25">
      <c r="A236" s="1">
        <v>235</v>
      </c>
      <c r="B236" s="1" t="s">
        <v>342</v>
      </c>
      <c r="C236" s="1" t="s">
        <v>47</v>
      </c>
      <c r="D236" s="1" t="s">
        <v>138</v>
      </c>
      <c r="E236" s="1" t="s">
        <v>343</v>
      </c>
      <c r="F236" s="1">
        <v>2227</v>
      </c>
      <c r="G236" s="1">
        <v>739</v>
      </c>
      <c r="H236" s="1">
        <f>RANK(G236,score1)</f>
        <v>252</v>
      </c>
      <c r="I236" s="1">
        <v>765</v>
      </c>
      <c r="J236" s="1">
        <f>RANK(I236,Score2)</f>
        <v>220</v>
      </c>
      <c r="K236" s="1">
        <v>723</v>
      </c>
      <c r="L236" s="1">
        <f>RANK(K236,Score3)</f>
        <v>241</v>
      </c>
      <c r="M236" s="1"/>
      <c r="N236" s="1"/>
      <c r="O236" s="1"/>
      <c r="P236" s="1">
        <v>8</v>
      </c>
      <c r="Q236" s="1">
        <v>366</v>
      </c>
    </row>
    <row r="237" spans="1:17" ht="14.25">
      <c r="A237" s="1">
        <v>236</v>
      </c>
      <c r="B237" s="1" t="s">
        <v>344</v>
      </c>
      <c r="C237" s="1" t="s">
        <v>47</v>
      </c>
      <c r="D237" s="1" t="s">
        <v>197</v>
      </c>
      <c r="E237" s="1" t="s">
        <v>41</v>
      </c>
      <c r="F237" s="1">
        <v>2226</v>
      </c>
      <c r="G237" s="1">
        <v>646</v>
      </c>
      <c r="H237" s="1">
        <f>RANK(G237,score1)</f>
        <v>367</v>
      </c>
      <c r="I237" s="1">
        <v>827</v>
      </c>
      <c r="J237" s="1">
        <f>RANK(I237,Score2)</f>
        <v>104</v>
      </c>
      <c r="K237" s="1">
        <v>753</v>
      </c>
      <c r="L237" s="1">
        <f>RANK(K237,Score3)</f>
        <v>168</v>
      </c>
      <c r="M237" s="1"/>
      <c r="N237" s="1"/>
      <c r="O237" s="1"/>
      <c r="P237" s="1">
        <v>7</v>
      </c>
      <c r="Q237" s="1">
        <v>364</v>
      </c>
    </row>
    <row r="238" spans="1:17" ht="14.25">
      <c r="A238" s="1">
        <v>237</v>
      </c>
      <c r="B238" s="1" t="s">
        <v>345</v>
      </c>
      <c r="C238" s="1" t="s">
        <v>5</v>
      </c>
      <c r="D238" s="1" t="s">
        <v>110</v>
      </c>
      <c r="E238" s="1" t="s">
        <v>200</v>
      </c>
      <c r="F238" s="1">
        <v>2225</v>
      </c>
      <c r="G238" s="1">
        <v>763</v>
      </c>
      <c r="H238" s="1">
        <f>RANK(G238,score1)</f>
        <v>214</v>
      </c>
      <c r="I238" s="1">
        <v>717</v>
      </c>
      <c r="J238" s="1">
        <f>RANK(I238,Score2)</f>
        <v>298</v>
      </c>
      <c r="K238" s="1">
        <v>745</v>
      </c>
      <c r="L238" s="1">
        <f>RANK(K238,Score3)</f>
        <v>193</v>
      </c>
      <c r="M238" s="1"/>
      <c r="N238" s="1"/>
      <c r="O238" s="1"/>
      <c r="P238" s="1">
        <v>6</v>
      </c>
      <c r="Q238" s="1">
        <v>362</v>
      </c>
    </row>
    <row r="239" spans="1:17" ht="14.25">
      <c r="A239" s="1">
        <v>238</v>
      </c>
      <c r="B239" s="1" t="s">
        <v>346</v>
      </c>
      <c r="C239" s="1" t="s">
        <v>19</v>
      </c>
      <c r="D239" s="1" t="s">
        <v>297</v>
      </c>
      <c r="E239" s="1" t="s">
        <v>278</v>
      </c>
      <c r="F239" s="1">
        <v>2224</v>
      </c>
      <c r="G239" s="1">
        <v>686</v>
      </c>
      <c r="H239" s="1">
        <f>RANK(G239,score1)</f>
        <v>337</v>
      </c>
      <c r="I239" s="1">
        <v>801</v>
      </c>
      <c r="J239" s="1">
        <f>RANK(I239,Score2)</f>
        <v>153</v>
      </c>
      <c r="K239" s="1">
        <v>737</v>
      </c>
      <c r="L239" s="1">
        <f>RANK(K239,Score3)</f>
        <v>213</v>
      </c>
      <c r="M239" s="1"/>
      <c r="N239" s="1"/>
      <c r="O239" s="1"/>
      <c r="P239" s="1">
        <v>5</v>
      </c>
      <c r="Q239" s="1">
        <v>360</v>
      </c>
    </row>
    <row r="240" spans="1:17" ht="14.25">
      <c r="A240" s="1">
        <v>239</v>
      </c>
      <c r="B240" s="1" t="s">
        <v>349</v>
      </c>
      <c r="C240" s="1" t="s">
        <v>5</v>
      </c>
      <c r="D240" s="1" t="s">
        <v>126</v>
      </c>
      <c r="E240" s="1" t="s">
        <v>127</v>
      </c>
      <c r="F240" s="1">
        <v>2222</v>
      </c>
      <c r="G240" s="1">
        <v>692</v>
      </c>
      <c r="H240" s="1">
        <f>RANK(G240,score1)</f>
        <v>330</v>
      </c>
      <c r="I240" s="1">
        <v>757</v>
      </c>
      <c r="J240" s="1">
        <f>RANK(I240,Score2)</f>
        <v>237</v>
      </c>
      <c r="K240" s="1">
        <v>773</v>
      </c>
      <c r="L240" s="1">
        <f>RANK(K240,Score3)</f>
        <v>120</v>
      </c>
      <c r="M240" s="1"/>
      <c r="N240" s="1"/>
      <c r="O240" s="1"/>
      <c r="P240" s="1">
        <v>4</v>
      </c>
      <c r="Q240" s="1">
        <v>358</v>
      </c>
    </row>
    <row r="241" spans="1:17" ht="14.25">
      <c r="A241" s="1">
        <v>239</v>
      </c>
      <c r="B241" s="1" t="s">
        <v>347</v>
      </c>
      <c r="C241" s="1" t="s">
        <v>47</v>
      </c>
      <c r="D241" s="1" t="s">
        <v>138</v>
      </c>
      <c r="E241" s="1" t="s">
        <v>348</v>
      </c>
      <c r="F241" s="1">
        <v>2222</v>
      </c>
      <c r="G241" s="1">
        <v>694</v>
      </c>
      <c r="H241" s="1">
        <f>RANK(G241,score1)</f>
        <v>328</v>
      </c>
      <c r="I241" s="1">
        <v>790</v>
      </c>
      <c r="J241" s="1">
        <f>RANK(I241,Score2)</f>
        <v>173</v>
      </c>
      <c r="K241" s="1">
        <v>738</v>
      </c>
      <c r="L241" s="1">
        <f>RANK(K241,Score3)</f>
        <v>211</v>
      </c>
      <c r="M241" s="1"/>
      <c r="N241" s="1"/>
      <c r="O241" s="1"/>
      <c r="P241" s="1">
        <v>4</v>
      </c>
      <c r="Q241" s="1">
        <v>358</v>
      </c>
    </row>
    <row r="242" spans="1:17" ht="14.25">
      <c r="A242" s="1">
        <v>239</v>
      </c>
      <c r="B242" s="1" t="s">
        <v>350</v>
      </c>
      <c r="C242" s="1" t="s">
        <v>19</v>
      </c>
      <c r="D242" s="1" t="s">
        <v>126</v>
      </c>
      <c r="E242" s="1" t="s">
        <v>55</v>
      </c>
      <c r="F242" s="1">
        <v>2222</v>
      </c>
      <c r="G242" s="1">
        <v>737</v>
      </c>
      <c r="H242" s="1">
        <f>RANK(G242,score1)</f>
        <v>254</v>
      </c>
      <c r="I242" s="1">
        <v>778</v>
      </c>
      <c r="J242" s="1">
        <f>RANK(I242,Score2)</f>
        <v>193</v>
      </c>
      <c r="K242" s="1">
        <v>707</v>
      </c>
      <c r="L242" s="1">
        <f>RANK(K242,Score3)</f>
        <v>273</v>
      </c>
      <c r="M242" s="1"/>
      <c r="N242" s="1"/>
      <c r="O242" s="1"/>
      <c r="P242" s="1">
        <v>4</v>
      </c>
      <c r="Q242" s="1">
        <v>358</v>
      </c>
    </row>
    <row r="243" spans="1:17" ht="14.25">
      <c r="A243" s="1">
        <v>242</v>
      </c>
      <c r="B243" s="1" t="s">
        <v>351</v>
      </c>
      <c r="C243" s="1" t="s">
        <v>19</v>
      </c>
      <c r="D243" s="1" t="s">
        <v>197</v>
      </c>
      <c r="E243" s="1" t="s">
        <v>108</v>
      </c>
      <c r="F243" s="1">
        <v>2220</v>
      </c>
      <c r="G243" s="1">
        <v>814</v>
      </c>
      <c r="H243" s="1">
        <f>RANK(G243,score1)</f>
        <v>111</v>
      </c>
      <c r="I243" s="1">
        <v>715</v>
      </c>
      <c r="J243" s="1">
        <f>RANK(I243,Score2)</f>
        <v>303</v>
      </c>
      <c r="K243" s="1">
        <v>691</v>
      </c>
      <c r="L243" s="1">
        <f>RANK(K243,Score3)</f>
        <v>305</v>
      </c>
      <c r="M243" s="1"/>
      <c r="N243" s="1"/>
      <c r="O243" s="1"/>
      <c r="P243" s="1">
        <v>1</v>
      </c>
      <c r="Q243" s="1">
        <v>352</v>
      </c>
    </row>
    <row r="244" spans="1:17" ht="14.25">
      <c r="A244" s="1">
        <v>243</v>
      </c>
      <c r="B244" s="1" t="s">
        <v>352</v>
      </c>
      <c r="C244" s="1" t="s">
        <v>19</v>
      </c>
      <c r="D244" s="1" t="s">
        <v>78</v>
      </c>
      <c r="E244" s="1" t="s">
        <v>212</v>
      </c>
      <c r="F244" s="1">
        <v>2219</v>
      </c>
      <c r="G244" s="1">
        <v>713</v>
      </c>
      <c r="H244" s="1">
        <f>RANK(G244,score1)</f>
        <v>299</v>
      </c>
      <c r="I244" s="1">
        <v>799</v>
      </c>
      <c r="J244" s="1">
        <f>RANK(I244,Score2)</f>
        <v>160</v>
      </c>
      <c r="K244" s="1">
        <v>707</v>
      </c>
      <c r="L244" s="1">
        <f>RANK(K244,Score3)</f>
        <v>273</v>
      </c>
      <c r="M244" s="1"/>
      <c r="N244" s="1"/>
      <c r="O244" s="1"/>
      <c r="P244" s="1"/>
      <c r="Q244" s="1">
        <v>350</v>
      </c>
    </row>
    <row r="245" spans="1:17" ht="14.25">
      <c r="A245" s="1">
        <v>244</v>
      </c>
      <c r="B245" s="1" t="s">
        <v>353</v>
      </c>
      <c r="C245" s="1" t="s">
        <v>19</v>
      </c>
      <c r="D245" s="1" t="s">
        <v>297</v>
      </c>
      <c r="E245" s="1" t="s">
        <v>20</v>
      </c>
      <c r="F245" s="1">
        <v>2218</v>
      </c>
      <c r="G245" s="1">
        <v>727</v>
      </c>
      <c r="H245" s="1">
        <f>RANK(G245,score1)</f>
        <v>276</v>
      </c>
      <c r="I245" s="1">
        <v>822</v>
      </c>
      <c r="J245" s="1">
        <f>RANK(I245,Score2)</f>
        <v>111</v>
      </c>
      <c r="K245" s="1">
        <v>669</v>
      </c>
      <c r="L245" s="1">
        <f>RANK(K245,Score3)</f>
        <v>337</v>
      </c>
      <c r="M245" s="1"/>
      <c r="N245" s="1"/>
      <c r="O245" s="1"/>
      <c r="P245" s="1"/>
      <c r="Q245" s="1">
        <v>348</v>
      </c>
    </row>
    <row r="246" spans="1:17" ht="14.25">
      <c r="A246" s="1">
        <v>245</v>
      </c>
      <c r="B246" s="1" t="s">
        <v>354</v>
      </c>
      <c r="C246" s="1" t="s">
        <v>5</v>
      </c>
      <c r="D246" s="1" t="s">
        <v>297</v>
      </c>
      <c r="E246" s="1" t="s">
        <v>89</v>
      </c>
      <c r="F246" s="1">
        <v>2216</v>
      </c>
      <c r="G246" s="1">
        <v>770</v>
      </c>
      <c r="H246" s="1">
        <f>RANK(G246,score1)</f>
        <v>195</v>
      </c>
      <c r="I246" s="1">
        <v>767</v>
      </c>
      <c r="J246" s="1">
        <f>RANK(I246,Score2)</f>
        <v>218</v>
      </c>
      <c r="K246" s="1">
        <v>679</v>
      </c>
      <c r="L246" s="1">
        <f>RANK(K246,Score3)</f>
        <v>319</v>
      </c>
      <c r="M246" s="1"/>
      <c r="N246" s="1"/>
      <c r="O246" s="1"/>
      <c r="P246" s="1"/>
      <c r="Q246" s="1">
        <v>346</v>
      </c>
    </row>
    <row r="247" spans="1:17" ht="14.25">
      <c r="A247" s="1">
        <v>246</v>
      </c>
      <c r="B247" s="1" t="s">
        <v>355</v>
      </c>
      <c r="C247" s="1" t="s">
        <v>5</v>
      </c>
      <c r="D247" s="1" t="s">
        <v>110</v>
      </c>
      <c r="E247" s="1" t="s">
        <v>265</v>
      </c>
      <c r="F247" s="1">
        <v>2215</v>
      </c>
      <c r="G247" s="1">
        <v>729</v>
      </c>
      <c r="H247" s="1">
        <f>RANK(G247,score1)</f>
        <v>274</v>
      </c>
      <c r="I247" s="1">
        <v>776</v>
      </c>
      <c r="J247" s="1">
        <f>RANK(I247,Score2)</f>
        <v>197</v>
      </c>
      <c r="K247" s="1">
        <v>710</v>
      </c>
      <c r="L247" s="1">
        <f>RANK(K247,Score3)</f>
        <v>265</v>
      </c>
      <c r="M247" s="1"/>
      <c r="N247" s="1"/>
      <c r="O247" s="1"/>
      <c r="P247" s="1"/>
      <c r="Q247" s="1">
        <v>344</v>
      </c>
    </row>
    <row r="248" spans="1:17" ht="14.25">
      <c r="A248" s="1">
        <v>247</v>
      </c>
      <c r="B248" s="1" t="s">
        <v>356</v>
      </c>
      <c r="C248" s="1" t="s">
        <v>47</v>
      </c>
      <c r="D248" s="1" t="s">
        <v>197</v>
      </c>
      <c r="E248" s="1" t="s">
        <v>36</v>
      </c>
      <c r="F248" s="1">
        <v>2213</v>
      </c>
      <c r="G248" s="1">
        <v>717</v>
      </c>
      <c r="H248" s="1">
        <f>RANK(G248,score1)</f>
        <v>294</v>
      </c>
      <c r="I248" s="1">
        <v>774</v>
      </c>
      <c r="J248" s="1">
        <f>RANK(I248,Score2)</f>
        <v>201</v>
      </c>
      <c r="K248" s="1">
        <v>722</v>
      </c>
      <c r="L248" s="1">
        <f>RANK(K248,Score3)</f>
        <v>245</v>
      </c>
      <c r="M248" s="1"/>
      <c r="N248" s="1"/>
      <c r="O248" s="1"/>
      <c r="P248" s="1"/>
      <c r="Q248" s="1">
        <v>342</v>
      </c>
    </row>
    <row r="249" spans="1:17" ht="14.25">
      <c r="A249" s="1">
        <v>248</v>
      </c>
      <c r="B249" s="1" t="s">
        <v>357</v>
      </c>
      <c r="C249" s="1" t="s">
        <v>5</v>
      </c>
      <c r="D249" s="1" t="s">
        <v>297</v>
      </c>
      <c r="E249" s="1" t="s">
        <v>358</v>
      </c>
      <c r="F249" s="1">
        <v>2212</v>
      </c>
      <c r="G249" s="1">
        <v>766</v>
      </c>
      <c r="H249" s="1">
        <f>RANK(G249,score1)</f>
        <v>208</v>
      </c>
      <c r="I249" s="1">
        <v>768</v>
      </c>
      <c r="J249" s="1">
        <f>RANK(I249,Score2)</f>
        <v>215</v>
      </c>
      <c r="K249" s="1">
        <v>678</v>
      </c>
      <c r="L249" s="1">
        <f>RANK(K249,Score3)</f>
        <v>321</v>
      </c>
      <c r="M249" s="1"/>
      <c r="N249" s="1"/>
      <c r="O249" s="1"/>
      <c r="P249" s="1"/>
      <c r="Q249" s="1">
        <v>340</v>
      </c>
    </row>
    <row r="250" spans="1:17" ht="14.25">
      <c r="A250" s="1">
        <v>249</v>
      </c>
      <c r="B250" s="1" t="s">
        <v>359</v>
      </c>
      <c r="C250" s="1" t="s">
        <v>19</v>
      </c>
      <c r="D250" s="1" t="s">
        <v>126</v>
      </c>
      <c r="E250" s="1" t="s">
        <v>41</v>
      </c>
      <c r="F250" s="1">
        <v>2211</v>
      </c>
      <c r="G250" s="1">
        <v>712</v>
      </c>
      <c r="H250" s="1">
        <f>RANK(G250,score1)</f>
        <v>302</v>
      </c>
      <c r="I250" s="1">
        <v>762</v>
      </c>
      <c r="J250" s="1">
        <f>RANK(I250,Score2)</f>
        <v>225</v>
      </c>
      <c r="K250" s="1">
        <v>737</v>
      </c>
      <c r="L250" s="1">
        <f>RANK(K250,Score3)</f>
        <v>213</v>
      </c>
      <c r="M250" s="1"/>
      <c r="N250" s="1"/>
      <c r="O250" s="1"/>
      <c r="P250" s="1"/>
      <c r="Q250" s="1">
        <v>338</v>
      </c>
    </row>
    <row r="251" spans="1:17" ht="14.25">
      <c r="A251" s="1">
        <v>250</v>
      </c>
      <c r="B251" s="1" t="s">
        <v>361</v>
      </c>
      <c r="C251" s="1" t="s">
        <v>19</v>
      </c>
      <c r="D251" s="1" t="s">
        <v>138</v>
      </c>
      <c r="E251" s="1" t="s">
        <v>362</v>
      </c>
      <c r="F251" s="1">
        <v>2208</v>
      </c>
      <c r="G251" s="1">
        <v>781</v>
      </c>
      <c r="H251" s="1">
        <f>RANK(G251,score1)</f>
        <v>175</v>
      </c>
      <c r="I251" s="1">
        <v>738</v>
      </c>
      <c r="J251" s="1">
        <f>RANK(I251,Score2)</f>
        <v>259</v>
      </c>
      <c r="K251" s="1">
        <v>689</v>
      </c>
      <c r="L251" s="1">
        <f>RANK(K251,Score3)</f>
        <v>306</v>
      </c>
      <c r="M251" s="1"/>
      <c r="N251" s="1"/>
      <c r="O251" s="1"/>
      <c r="P251" s="1"/>
      <c r="Q251" s="1">
        <v>336</v>
      </c>
    </row>
    <row r="252" spans="1:17" ht="14.25">
      <c r="A252" s="1">
        <v>250</v>
      </c>
      <c r="B252" s="1" t="s">
        <v>360</v>
      </c>
      <c r="C252" s="1" t="s">
        <v>19</v>
      </c>
      <c r="D252" s="1" t="s">
        <v>138</v>
      </c>
      <c r="E252" s="1" t="s">
        <v>202</v>
      </c>
      <c r="F252" s="1">
        <v>2208</v>
      </c>
      <c r="G252" s="1">
        <v>743</v>
      </c>
      <c r="H252" s="1">
        <f>RANK(G252,score1)</f>
        <v>246</v>
      </c>
      <c r="I252" s="1">
        <v>786</v>
      </c>
      <c r="J252" s="1">
        <f>RANK(I252,Score2)</f>
        <v>181</v>
      </c>
      <c r="K252" s="1">
        <v>679</v>
      </c>
      <c r="L252" s="1">
        <f>RANK(K252,Score3)</f>
        <v>319</v>
      </c>
      <c r="M252" s="1"/>
      <c r="N252" s="1"/>
      <c r="O252" s="1"/>
      <c r="P252" s="1"/>
      <c r="Q252" s="1">
        <v>336</v>
      </c>
    </row>
    <row r="253" spans="1:17" ht="14.25">
      <c r="A253" s="1">
        <v>252</v>
      </c>
      <c r="B253" s="1" t="s">
        <v>365</v>
      </c>
      <c r="C253" s="1" t="s">
        <v>47</v>
      </c>
      <c r="D253" s="1" t="s">
        <v>110</v>
      </c>
      <c r="E253" s="1" t="s">
        <v>53</v>
      </c>
      <c r="F253" s="1">
        <v>2207</v>
      </c>
      <c r="G253" s="1">
        <v>721</v>
      </c>
      <c r="H253" s="1">
        <f>RANK(G253,score1)</f>
        <v>285</v>
      </c>
      <c r="I253" s="1">
        <v>752</v>
      </c>
      <c r="J253" s="1">
        <f>RANK(I253,Score2)</f>
        <v>241</v>
      </c>
      <c r="K253" s="1">
        <v>734</v>
      </c>
      <c r="L253" s="1">
        <f>RANK(K253,Score3)</f>
        <v>219</v>
      </c>
      <c r="M253" s="1"/>
      <c r="N253" s="1"/>
      <c r="O253" s="1"/>
      <c r="P253" s="1"/>
      <c r="Q253" s="1">
        <v>332</v>
      </c>
    </row>
    <row r="254" spans="1:17" ht="14.25">
      <c r="A254" s="1">
        <v>252</v>
      </c>
      <c r="B254" s="1" t="s">
        <v>363</v>
      </c>
      <c r="C254" s="1" t="s">
        <v>47</v>
      </c>
      <c r="D254" s="1" t="s">
        <v>297</v>
      </c>
      <c r="E254" s="1" t="s">
        <v>364</v>
      </c>
      <c r="F254" s="1">
        <v>2207</v>
      </c>
      <c r="G254" s="1">
        <v>713</v>
      </c>
      <c r="H254" s="1">
        <f>RANK(G254,score1)</f>
        <v>299</v>
      </c>
      <c r="I254" s="1">
        <v>778</v>
      </c>
      <c r="J254" s="1">
        <f>RANK(I254,Score2)</f>
        <v>193</v>
      </c>
      <c r="K254" s="1">
        <v>716</v>
      </c>
      <c r="L254" s="1">
        <f>RANK(K254,Score3)</f>
        <v>258</v>
      </c>
      <c r="M254" s="1"/>
      <c r="N254" s="1"/>
      <c r="O254" s="1"/>
      <c r="P254" s="1"/>
      <c r="Q254" s="1">
        <v>332</v>
      </c>
    </row>
    <row r="255" spans="1:17" ht="14.25">
      <c r="A255" s="1">
        <v>254</v>
      </c>
      <c r="B255" s="1" t="s">
        <v>366</v>
      </c>
      <c r="C255" s="1" t="s">
        <v>47</v>
      </c>
      <c r="D255" s="1" t="s">
        <v>197</v>
      </c>
      <c r="E255" s="1" t="s">
        <v>219</v>
      </c>
      <c r="F255" s="1">
        <v>2205</v>
      </c>
      <c r="G255" s="1">
        <v>736</v>
      </c>
      <c r="H255" s="1">
        <f>RANK(G255,score1)</f>
        <v>257</v>
      </c>
      <c r="I255" s="1">
        <v>760</v>
      </c>
      <c r="J255" s="1">
        <f>RANK(I255,Score2)</f>
        <v>229</v>
      </c>
      <c r="K255" s="1">
        <v>709</v>
      </c>
      <c r="L255" s="1">
        <f>RANK(K255,Score3)</f>
        <v>270</v>
      </c>
      <c r="M255" s="1"/>
      <c r="N255" s="1"/>
      <c r="O255" s="1"/>
      <c r="P255" s="1"/>
      <c r="Q255" s="1">
        <v>328</v>
      </c>
    </row>
    <row r="256" spans="1:17" ht="14.25">
      <c r="A256" s="1">
        <v>255</v>
      </c>
      <c r="B256" s="1" t="s">
        <v>367</v>
      </c>
      <c r="C256" s="1" t="s">
        <v>47</v>
      </c>
      <c r="D256" s="1" t="s">
        <v>138</v>
      </c>
      <c r="E256" s="1" t="s">
        <v>205</v>
      </c>
      <c r="F256" s="1">
        <v>2204</v>
      </c>
      <c r="G256" s="1">
        <v>757</v>
      </c>
      <c r="H256" s="1">
        <f>RANK(G256,score1)</f>
        <v>225</v>
      </c>
      <c r="I256" s="1">
        <v>745</v>
      </c>
      <c r="J256" s="1">
        <f>RANK(I256,Score2)</f>
        <v>253</v>
      </c>
      <c r="K256" s="1">
        <v>702</v>
      </c>
      <c r="L256" s="1">
        <f>RANK(K256,Score3)</f>
        <v>284</v>
      </c>
      <c r="M256" s="1"/>
      <c r="N256" s="1"/>
      <c r="O256" s="1"/>
      <c r="P256" s="1"/>
      <c r="Q256" s="1">
        <v>326</v>
      </c>
    </row>
    <row r="257" spans="1:17" ht="14.25">
      <c r="A257" s="1">
        <v>256</v>
      </c>
      <c r="B257" s="1" t="s">
        <v>368</v>
      </c>
      <c r="C257" s="1" t="s">
        <v>47</v>
      </c>
      <c r="D257" s="1" t="s">
        <v>155</v>
      </c>
      <c r="E257" s="1" t="s">
        <v>369</v>
      </c>
      <c r="F257" s="1">
        <v>2203</v>
      </c>
      <c r="G257" s="1">
        <v>751</v>
      </c>
      <c r="H257" s="1">
        <f>RANK(G257,score1)</f>
        <v>238</v>
      </c>
      <c r="I257" s="1">
        <v>800</v>
      </c>
      <c r="J257" s="1">
        <f>RANK(I257,Score2)</f>
        <v>156</v>
      </c>
      <c r="K257" s="1">
        <v>652</v>
      </c>
      <c r="L257" s="1">
        <f>RANK(K257,Score3)</f>
        <v>357</v>
      </c>
      <c r="M257" s="1"/>
      <c r="N257" s="1"/>
      <c r="O257" s="1"/>
      <c r="P257" s="1"/>
      <c r="Q257" s="1">
        <v>324</v>
      </c>
    </row>
    <row r="258" spans="1:17" ht="14.25">
      <c r="A258" s="1">
        <v>257</v>
      </c>
      <c r="B258" s="1" t="s">
        <v>370</v>
      </c>
      <c r="C258" s="1" t="s">
        <v>47</v>
      </c>
      <c r="D258" s="1" t="s">
        <v>197</v>
      </c>
      <c r="E258" s="1" t="s">
        <v>200</v>
      </c>
      <c r="F258" s="1">
        <v>2200</v>
      </c>
      <c r="G258" s="1">
        <v>737</v>
      </c>
      <c r="H258" s="1">
        <f>RANK(G258,score1)</f>
        <v>254</v>
      </c>
      <c r="I258" s="1">
        <v>755</v>
      </c>
      <c r="J258" s="1">
        <f>RANK(I258,Score2)</f>
        <v>238</v>
      </c>
      <c r="K258" s="1">
        <v>708</v>
      </c>
      <c r="L258" s="1">
        <f>RANK(K258,Score3)</f>
        <v>272</v>
      </c>
      <c r="M258" s="1"/>
      <c r="N258" s="1"/>
      <c r="O258" s="1"/>
      <c r="P258" s="1"/>
      <c r="Q258" s="1">
        <v>322</v>
      </c>
    </row>
    <row r="259" spans="1:17" ht="14.25">
      <c r="A259" s="1">
        <v>258</v>
      </c>
      <c r="B259" s="1" t="s">
        <v>371</v>
      </c>
      <c r="C259" s="1" t="s">
        <v>47</v>
      </c>
      <c r="D259" s="1" t="s">
        <v>126</v>
      </c>
      <c r="E259" s="1" t="s">
        <v>89</v>
      </c>
      <c r="F259" s="1">
        <v>2199</v>
      </c>
      <c r="G259" s="1">
        <v>698</v>
      </c>
      <c r="H259" s="1">
        <f>RANK(G259,score1)</f>
        <v>318</v>
      </c>
      <c r="I259" s="1">
        <v>730</v>
      </c>
      <c r="J259" s="1">
        <f>RANK(I259,Score2)</f>
        <v>272</v>
      </c>
      <c r="K259" s="1">
        <v>771</v>
      </c>
      <c r="L259" s="1">
        <f>RANK(K259,Score3)</f>
        <v>125</v>
      </c>
      <c r="M259" s="1"/>
      <c r="N259" s="1"/>
      <c r="O259" s="1"/>
      <c r="P259" s="1"/>
      <c r="Q259" s="1">
        <v>320</v>
      </c>
    </row>
    <row r="260" spans="1:17" ht="14.25">
      <c r="A260" s="1">
        <v>259</v>
      </c>
      <c r="B260" s="1" t="s">
        <v>372</v>
      </c>
      <c r="C260" s="1" t="s">
        <v>47</v>
      </c>
      <c r="D260" s="1" t="s">
        <v>197</v>
      </c>
      <c r="E260" s="1" t="s">
        <v>267</v>
      </c>
      <c r="F260" s="1">
        <v>2198</v>
      </c>
      <c r="G260" s="1">
        <v>716</v>
      </c>
      <c r="H260" s="1">
        <f>RANK(G260,score1)</f>
        <v>295</v>
      </c>
      <c r="I260" s="1">
        <v>740</v>
      </c>
      <c r="J260" s="1">
        <f>RANK(I260,Score2)</f>
        <v>256</v>
      </c>
      <c r="K260" s="1">
        <v>742</v>
      </c>
      <c r="L260" s="1">
        <f>RANK(K260,Score3)</f>
        <v>202</v>
      </c>
      <c r="M260" s="1"/>
      <c r="N260" s="1"/>
      <c r="O260" s="1"/>
      <c r="P260" s="1"/>
      <c r="Q260" s="1">
        <v>318</v>
      </c>
    </row>
    <row r="261" spans="1:17" ht="14.25">
      <c r="A261" s="1">
        <v>260</v>
      </c>
      <c r="B261" s="1" t="s">
        <v>376</v>
      </c>
      <c r="C261" s="1" t="s">
        <v>19</v>
      </c>
      <c r="D261" s="1" t="s">
        <v>110</v>
      </c>
      <c r="E261" s="1" t="s">
        <v>200</v>
      </c>
      <c r="F261" s="1">
        <v>2196</v>
      </c>
      <c r="G261" s="1">
        <v>673</v>
      </c>
      <c r="H261" s="1">
        <f>RANK(G261,score1)</f>
        <v>345</v>
      </c>
      <c r="I261" s="1">
        <v>738</v>
      </c>
      <c r="J261" s="1">
        <f>RANK(I261,Score2)</f>
        <v>259</v>
      </c>
      <c r="K261" s="1">
        <v>785</v>
      </c>
      <c r="L261" s="1">
        <f>RANK(K261,Score3)</f>
        <v>97</v>
      </c>
      <c r="M261" s="1"/>
      <c r="N261" s="1"/>
      <c r="O261" s="1"/>
      <c r="P261" s="1"/>
      <c r="Q261" s="1">
        <v>316</v>
      </c>
    </row>
    <row r="262" spans="1:17" ht="14.25">
      <c r="A262" s="1">
        <v>260</v>
      </c>
      <c r="B262" s="1" t="s">
        <v>374</v>
      </c>
      <c r="C262" s="1" t="s">
        <v>19</v>
      </c>
      <c r="D262" s="1" t="s">
        <v>78</v>
      </c>
      <c r="E262" s="1" t="s">
        <v>106</v>
      </c>
      <c r="F262" s="1">
        <v>2196</v>
      </c>
      <c r="G262" s="1">
        <v>692</v>
      </c>
      <c r="H262" s="1">
        <f>RANK(G262,score1)</f>
        <v>330</v>
      </c>
      <c r="I262" s="1">
        <v>773</v>
      </c>
      <c r="J262" s="1">
        <f>RANK(I262,Score2)</f>
        <v>205</v>
      </c>
      <c r="K262" s="1">
        <v>731</v>
      </c>
      <c r="L262" s="1">
        <f>RANK(K262,Score3)</f>
        <v>227</v>
      </c>
      <c r="M262" s="1"/>
      <c r="N262" s="1"/>
      <c r="O262" s="1"/>
      <c r="P262" s="1"/>
      <c r="Q262" s="1">
        <v>316</v>
      </c>
    </row>
    <row r="263" spans="1:17" ht="14.25">
      <c r="A263" s="1">
        <v>260</v>
      </c>
      <c r="B263" s="1" t="s">
        <v>375</v>
      </c>
      <c r="C263" s="1" t="s">
        <v>19</v>
      </c>
      <c r="D263" s="1" t="s">
        <v>155</v>
      </c>
      <c r="E263" s="1" t="s">
        <v>205</v>
      </c>
      <c r="F263" s="1">
        <v>2196</v>
      </c>
      <c r="G263" s="1">
        <v>716</v>
      </c>
      <c r="H263" s="1">
        <f>RANK(G263,score1)</f>
        <v>295</v>
      </c>
      <c r="I263" s="1">
        <v>770</v>
      </c>
      <c r="J263" s="1">
        <f>RANK(I263,Score2)</f>
        <v>210</v>
      </c>
      <c r="K263" s="1">
        <v>710</v>
      </c>
      <c r="L263" s="1">
        <f>RANK(K263,Score3)</f>
        <v>265</v>
      </c>
      <c r="M263" s="1"/>
      <c r="N263" s="1"/>
      <c r="O263" s="1"/>
      <c r="P263" s="1"/>
      <c r="Q263" s="1">
        <v>316</v>
      </c>
    </row>
    <row r="264" spans="1:17" ht="14.25">
      <c r="A264" s="1">
        <v>260</v>
      </c>
      <c r="B264" s="1" t="s">
        <v>373</v>
      </c>
      <c r="C264" s="1" t="s">
        <v>19</v>
      </c>
      <c r="D264" s="1" t="s">
        <v>197</v>
      </c>
      <c r="E264" s="1" t="s">
        <v>175</v>
      </c>
      <c r="F264" s="1">
        <v>2196</v>
      </c>
      <c r="G264" s="1">
        <v>783</v>
      </c>
      <c r="H264" s="1">
        <f>RANK(G264,score1)</f>
        <v>169</v>
      </c>
      <c r="I264" s="1">
        <v>775</v>
      </c>
      <c r="J264" s="1">
        <f>RANK(I264,Score2)</f>
        <v>199</v>
      </c>
      <c r="K264" s="1">
        <v>638</v>
      </c>
      <c r="L264" s="1">
        <f>RANK(K264,Score3)</f>
        <v>367</v>
      </c>
      <c r="M264" s="1"/>
      <c r="N264" s="1"/>
      <c r="O264" s="1"/>
      <c r="P264" s="1"/>
      <c r="Q264" s="1">
        <v>316</v>
      </c>
    </row>
    <row r="265" spans="1:17" ht="14.25">
      <c r="A265" s="1">
        <v>264</v>
      </c>
      <c r="B265" s="1" t="s">
        <v>377</v>
      </c>
      <c r="C265" s="1" t="s">
        <v>47</v>
      </c>
      <c r="D265" s="1" t="s">
        <v>197</v>
      </c>
      <c r="E265" s="1" t="s">
        <v>53</v>
      </c>
      <c r="F265" s="1">
        <v>2191</v>
      </c>
      <c r="G265" s="1">
        <v>734</v>
      </c>
      <c r="H265" s="1">
        <f>RANK(G265,score1)</f>
        <v>262</v>
      </c>
      <c r="I265" s="1">
        <v>724</v>
      </c>
      <c r="J265" s="1">
        <f>RANK(I265,Score2)</f>
        <v>286</v>
      </c>
      <c r="K265" s="1">
        <v>733</v>
      </c>
      <c r="L265" s="1">
        <f>RANK(K265,Score3)</f>
        <v>222</v>
      </c>
      <c r="M265" s="1"/>
      <c r="N265" s="1"/>
      <c r="O265" s="1"/>
      <c r="P265" s="1"/>
      <c r="Q265" s="1">
        <v>308</v>
      </c>
    </row>
    <row r="266" spans="1:17" ht="14.25">
      <c r="A266" s="1">
        <v>265</v>
      </c>
      <c r="B266" s="1" t="s">
        <v>378</v>
      </c>
      <c r="C266" s="1" t="s">
        <v>19</v>
      </c>
      <c r="D266" s="1" t="s">
        <v>297</v>
      </c>
      <c r="E266" s="1" t="s">
        <v>379</v>
      </c>
      <c r="F266" s="1">
        <v>2189</v>
      </c>
      <c r="G266" s="1">
        <v>740</v>
      </c>
      <c r="H266" s="1">
        <f>RANK(G266,score1)</f>
        <v>250</v>
      </c>
      <c r="I266" s="1">
        <v>820</v>
      </c>
      <c r="J266" s="1">
        <f>RANK(I266,Score2)</f>
        <v>115</v>
      </c>
      <c r="K266" s="1">
        <v>629</v>
      </c>
      <c r="L266" s="1">
        <f>RANK(K266,Score3)</f>
        <v>375</v>
      </c>
      <c r="M266" s="1"/>
      <c r="N266" s="1"/>
      <c r="O266" s="1"/>
      <c r="P266" s="1"/>
      <c r="Q266" s="1">
        <v>306</v>
      </c>
    </row>
    <row r="267" spans="1:17" ht="14.25">
      <c r="A267" s="1">
        <v>266</v>
      </c>
      <c r="B267" s="1" t="s">
        <v>380</v>
      </c>
      <c r="C267" s="1" t="s">
        <v>19</v>
      </c>
      <c r="D267" s="1" t="s">
        <v>155</v>
      </c>
      <c r="E267" s="1" t="s">
        <v>187</v>
      </c>
      <c r="F267" s="1">
        <v>2180</v>
      </c>
      <c r="G267" s="1">
        <v>591</v>
      </c>
      <c r="H267" s="1">
        <f>RANK(G267,score1)</f>
        <v>389</v>
      </c>
      <c r="I267" s="1">
        <v>811</v>
      </c>
      <c r="J267" s="1">
        <f>RANK(I267,Score2)</f>
        <v>130</v>
      </c>
      <c r="K267" s="1">
        <v>778</v>
      </c>
      <c r="L267" s="1">
        <f>RANK(K267,Score3)</f>
        <v>111</v>
      </c>
      <c r="M267" s="1"/>
      <c r="N267" s="1"/>
      <c r="O267" s="1"/>
      <c r="P267" s="1"/>
      <c r="Q267" s="1">
        <v>304</v>
      </c>
    </row>
    <row r="268" spans="1:17" ht="14.25">
      <c r="A268" s="1">
        <v>267</v>
      </c>
      <c r="B268" s="1" t="s">
        <v>381</v>
      </c>
      <c r="C268" s="1" t="s">
        <v>47</v>
      </c>
      <c r="D268" s="1" t="s">
        <v>78</v>
      </c>
      <c r="E268" s="1" t="s">
        <v>205</v>
      </c>
      <c r="F268" s="1">
        <v>2179</v>
      </c>
      <c r="G268" s="1">
        <v>644</v>
      </c>
      <c r="H268" s="1">
        <f>RANK(G268,score1)</f>
        <v>368</v>
      </c>
      <c r="I268" s="1">
        <v>784</v>
      </c>
      <c r="J268" s="1">
        <f>RANK(I268,Score2)</f>
        <v>188</v>
      </c>
      <c r="K268" s="1">
        <v>751</v>
      </c>
      <c r="L268" s="1">
        <f>RANK(K268,Score3)</f>
        <v>176</v>
      </c>
      <c r="M268" s="1"/>
      <c r="N268" s="1"/>
      <c r="O268" s="1"/>
      <c r="P268" s="1"/>
      <c r="Q268" s="1">
        <v>302</v>
      </c>
    </row>
    <row r="269" spans="1:17" ht="14.25">
      <c r="A269" s="1">
        <v>268</v>
      </c>
      <c r="B269" s="1" t="s">
        <v>382</v>
      </c>
      <c r="C269" s="1" t="s">
        <v>19</v>
      </c>
      <c r="D269" s="1" t="s">
        <v>336</v>
      </c>
      <c r="E269" s="1" t="s">
        <v>7</v>
      </c>
      <c r="F269" s="1">
        <v>2178</v>
      </c>
      <c r="G269" s="1">
        <v>733</v>
      </c>
      <c r="H269" s="1">
        <f>RANK(G269,score1)</f>
        <v>263</v>
      </c>
      <c r="I269" s="1">
        <v>698</v>
      </c>
      <c r="J269" s="1">
        <f>RANK(I269,Score2)</f>
        <v>332</v>
      </c>
      <c r="K269" s="1">
        <v>747</v>
      </c>
      <c r="L269" s="1">
        <f>RANK(K269,Score3)</f>
        <v>188</v>
      </c>
      <c r="M269" s="1"/>
      <c r="N269" s="1"/>
      <c r="O269" s="1"/>
      <c r="P269" s="1"/>
      <c r="Q269" s="1">
        <v>300</v>
      </c>
    </row>
    <row r="270" spans="1:17" ht="14.25">
      <c r="A270" s="1">
        <v>269</v>
      </c>
      <c r="B270" s="1" t="s">
        <v>383</v>
      </c>
      <c r="C270" s="1" t="s">
        <v>19</v>
      </c>
      <c r="D270" s="1" t="s">
        <v>126</v>
      </c>
      <c r="E270" s="1" t="s">
        <v>265</v>
      </c>
      <c r="F270" s="1">
        <v>2176</v>
      </c>
      <c r="G270" s="1">
        <v>677</v>
      </c>
      <c r="H270" s="1">
        <f>RANK(G270,score1)</f>
        <v>342</v>
      </c>
      <c r="I270" s="1">
        <v>771</v>
      </c>
      <c r="J270" s="1">
        <f>RANK(I270,Score2)</f>
        <v>209</v>
      </c>
      <c r="K270" s="1">
        <v>728</v>
      </c>
      <c r="L270" s="1">
        <f>RANK(K270,Score3)</f>
        <v>234</v>
      </c>
      <c r="M270" s="1"/>
      <c r="N270" s="1"/>
      <c r="O270" s="1"/>
      <c r="P270" s="1"/>
      <c r="Q270" s="1">
        <v>298</v>
      </c>
    </row>
    <row r="271" spans="1:17" ht="14.25">
      <c r="A271" s="1">
        <v>270</v>
      </c>
      <c r="B271" s="1" t="s">
        <v>386</v>
      </c>
      <c r="C271" s="1" t="s">
        <v>47</v>
      </c>
      <c r="D271" s="1" t="s">
        <v>197</v>
      </c>
      <c r="E271" s="1" t="s">
        <v>41</v>
      </c>
      <c r="F271" s="1">
        <v>2174</v>
      </c>
      <c r="G271" s="1">
        <v>703</v>
      </c>
      <c r="H271" s="1">
        <f>RANK(G271,score1)</f>
        <v>313</v>
      </c>
      <c r="I271" s="1">
        <v>718</v>
      </c>
      <c r="J271" s="1">
        <f>RANK(I271,Score2)</f>
        <v>293</v>
      </c>
      <c r="K271" s="1">
        <v>753</v>
      </c>
      <c r="L271" s="1">
        <f>RANK(K271,Score3)</f>
        <v>168</v>
      </c>
      <c r="M271" s="1"/>
      <c r="N271" s="1"/>
      <c r="O271" s="1"/>
      <c r="P271" s="1"/>
      <c r="Q271" s="1">
        <v>296</v>
      </c>
    </row>
    <row r="272" spans="1:17" ht="14.25">
      <c r="A272" s="1">
        <v>270</v>
      </c>
      <c r="B272" s="1" t="s">
        <v>384</v>
      </c>
      <c r="C272" s="1" t="s">
        <v>47</v>
      </c>
      <c r="D272" s="1" t="s">
        <v>197</v>
      </c>
      <c r="E272" s="1" t="s">
        <v>41</v>
      </c>
      <c r="F272" s="1">
        <v>2174</v>
      </c>
      <c r="G272" s="1">
        <v>710</v>
      </c>
      <c r="H272" s="1">
        <f>RANK(G272,score1)</f>
        <v>307</v>
      </c>
      <c r="I272" s="1">
        <v>727</v>
      </c>
      <c r="J272" s="1">
        <f>RANK(I272,Score2)</f>
        <v>281</v>
      </c>
      <c r="K272" s="1">
        <v>737</v>
      </c>
      <c r="L272" s="1">
        <f>RANK(K272,Score3)</f>
        <v>213</v>
      </c>
      <c r="M272" s="1"/>
      <c r="N272" s="1"/>
      <c r="O272" s="1"/>
      <c r="P272" s="1"/>
      <c r="Q272" s="1">
        <v>296</v>
      </c>
    </row>
    <row r="273" spans="1:17" ht="14.25">
      <c r="A273" s="1">
        <v>270</v>
      </c>
      <c r="B273" s="1" t="s">
        <v>385</v>
      </c>
      <c r="C273" s="1" t="s">
        <v>47</v>
      </c>
      <c r="D273" s="1" t="s">
        <v>138</v>
      </c>
      <c r="E273" s="1" t="s">
        <v>68</v>
      </c>
      <c r="F273" s="1">
        <v>2174</v>
      </c>
      <c r="G273" s="1">
        <v>684</v>
      </c>
      <c r="H273" s="1">
        <f>RANK(G273,score1)</f>
        <v>339</v>
      </c>
      <c r="I273" s="1">
        <v>793</v>
      </c>
      <c r="J273" s="1">
        <f>RANK(I273,Score2)</f>
        <v>168</v>
      </c>
      <c r="K273" s="1">
        <v>697</v>
      </c>
      <c r="L273" s="1">
        <f>RANK(K273,Score3)</f>
        <v>296</v>
      </c>
      <c r="M273" s="1"/>
      <c r="N273" s="1"/>
      <c r="O273" s="1"/>
      <c r="P273" s="1"/>
      <c r="Q273" s="1">
        <v>296</v>
      </c>
    </row>
    <row r="274" spans="1:17" ht="14.25">
      <c r="A274" s="1">
        <v>273</v>
      </c>
      <c r="B274" s="1" t="s">
        <v>387</v>
      </c>
      <c r="C274" s="1" t="s">
        <v>5</v>
      </c>
      <c r="D274" s="1" t="s">
        <v>110</v>
      </c>
      <c r="E274" s="1" t="s">
        <v>195</v>
      </c>
      <c r="F274" s="1">
        <v>2173</v>
      </c>
      <c r="G274" s="1">
        <v>741</v>
      </c>
      <c r="H274" s="1">
        <f>RANK(G274,score1)</f>
        <v>249</v>
      </c>
      <c r="I274" s="1">
        <v>700</v>
      </c>
      <c r="J274" s="1">
        <f>RANK(I274,Score2)</f>
        <v>328</v>
      </c>
      <c r="K274" s="1">
        <v>732</v>
      </c>
      <c r="L274" s="1">
        <f>RANK(K274,Score3)</f>
        <v>225</v>
      </c>
      <c r="M274" s="1"/>
      <c r="N274" s="1"/>
      <c r="O274" s="1"/>
      <c r="P274" s="1"/>
      <c r="Q274" s="1">
        <v>290</v>
      </c>
    </row>
    <row r="275" spans="1:17" ht="14.25">
      <c r="A275" s="1">
        <v>273</v>
      </c>
      <c r="B275" s="1" t="s">
        <v>388</v>
      </c>
      <c r="C275" s="1" t="s">
        <v>5</v>
      </c>
      <c r="D275" s="1" t="s">
        <v>271</v>
      </c>
      <c r="E275" s="1" t="s">
        <v>202</v>
      </c>
      <c r="F275" s="1">
        <v>2173</v>
      </c>
      <c r="G275" s="1">
        <v>789</v>
      </c>
      <c r="H275" s="1">
        <f>RANK(G275,score1)</f>
        <v>158</v>
      </c>
      <c r="I275" s="1">
        <v>695</v>
      </c>
      <c r="J275" s="1">
        <f>RANK(I275,Score2)</f>
        <v>333</v>
      </c>
      <c r="K275" s="1">
        <v>689</v>
      </c>
      <c r="L275" s="1">
        <f>RANK(K275,Score3)</f>
        <v>306</v>
      </c>
      <c r="M275" s="1"/>
      <c r="N275" s="1"/>
      <c r="O275" s="1"/>
      <c r="P275" s="1"/>
      <c r="Q275" s="1">
        <v>290</v>
      </c>
    </row>
    <row r="276" spans="1:17" ht="14.25">
      <c r="A276" s="1">
        <v>273</v>
      </c>
      <c r="B276" s="1" t="s">
        <v>389</v>
      </c>
      <c r="C276" s="1" t="s">
        <v>47</v>
      </c>
      <c r="D276" s="1" t="s">
        <v>138</v>
      </c>
      <c r="E276" s="1" t="s">
        <v>343</v>
      </c>
      <c r="F276" s="1">
        <v>2173</v>
      </c>
      <c r="G276" s="1">
        <v>765</v>
      </c>
      <c r="H276" s="1">
        <f>RANK(G276,score1)</f>
        <v>211</v>
      </c>
      <c r="I276" s="1">
        <v>749</v>
      </c>
      <c r="J276" s="1">
        <f>RANK(I276,Score2)</f>
        <v>247</v>
      </c>
      <c r="K276" s="1">
        <v>659</v>
      </c>
      <c r="L276" s="1">
        <f>RANK(K276,Score3)</f>
        <v>349</v>
      </c>
      <c r="M276" s="1"/>
      <c r="N276" s="1"/>
      <c r="O276" s="1"/>
      <c r="P276" s="1"/>
      <c r="Q276" s="1">
        <v>290</v>
      </c>
    </row>
    <row r="277" spans="1:17" ht="14.25">
      <c r="A277" s="1">
        <v>276</v>
      </c>
      <c r="B277" s="1" t="s">
        <v>390</v>
      </c>
      <c r="C277" s="1" t="s">
        <v>47</v>
      </c>
      <c r="D277" s="1" t="s">
        <v>297</v>
      </c>
      <c r="E277" s="1" t="s">
        <v>108</v>
      </c>
      <c r="F277" s="1">
        <v>2172</v>
      </c>
      <c r="G277" s="1">
        <v>719</v>
      </c>
      <c r="H277" s="1">
        <f>RANK(G277,score1)</f>
        <v>288</v>
      </c>
      <c r="I277" s="1">
        <v>748</v>
      </c>
      <c r="J277" s="1">
        <f>RANK(I277,Score2)</f>
        <v>249</v>
      </c>
      <c r="K277" s="1">
        <v>705</v>
      </c>
      <c r="L277" s="1">
        <f>RANK(K277,Score3)</f>
        <v>277</v>
      </c>
      <c r="M277" s="1"/>
      <c r="N277" s="1"/>
      <c r="O277" s="1"/>
      <c r="P277" s="1"/>
      <c r="Q277" s="1">
        <v>284</v>
      </c>
    </row>
    <row r="278" spans="1:17" ht="14.25">
      <c r="A278" s="1">
        <v>277</v>
      </c>
      <c r="B278" s="1" t="s">
        <v>391</v>
      </c>
      <c r="C278" s="1" t="s">
        <v>19</v>
      </c>
      <c r="D278" s="1" t="s">
        <v>336</v>
      </c>
      <c r="E278" s="1" t="s">
        <v>392</v>
      </c>
      <c r="F278" s="1">
        <v>2171</v>
      </c>
      <c r="G278" s="1">
        <v>767</v>
      </c>
      <c r="H278" s="1">
        <f>RANK(G278,score1)</f>
        <v>203</v>
      </c>
      <c r="I278" s="1">
        <v>689</v>
      </c>
      <c r="J278" s="1">
        <f>RANK(I278,Score2)</f>
        <v>337</v>
      </c>
      <c r="K278" s="1">
        <v>715</v>
      </c>
      <c r="L278" s="1">
        <f>RANK(K278,Score3)</f>
        <v>260</v>
      </c>
      <c r="M278" s="1"/>
      <c r="N278" s="1"/>
      <c r="O278" s="1"/>
      <c r="P278" s="1"/>
      <c r="Q278" s="1">
        <v>282</v>
      </c>
    </row>
    <row r="279" spans="1:17" ht="14.25">
      <c r="A279" s="1">
        <v>278</v>
      </c>
      <c r="B279" s="1" t="s">
        <v>393</v>
      </c>
      <c r="C279" s="1" t="s">
        <v>47</v>
      </c>
      <c r="D279" s="1" t="s">
        <v>197</v>
      </c>
      <c r="E279" s="1" t="s">
        <v>20</v>
      </c>
      <c r="F279" s="1">
        <v>2170</v>
      </c>
      <c r="G279" s="1">
        <v>739</v>
      </c>
      <c r="H279" s="1">
        <f>RANK(G279,score1)</f>
        <v>252</v>
      </c>
      <c r="I279" s="1">
        <v>717</v>
      </c>
      <c r="J279" s="1">
        <f>RANK(I279,Score2)</f>
        <v>298</v>
      </c>
      <c r="K279" s="1">
        <v>714</v>
      </c>
      <c r="L279" s="1">
        <f>RANK(K279,Score3)</f>
        <v>261</v>
      </c>
      <c r="M279" s="1"/>
      <c r="N279" s="1"/>
      <c r="O279" s="1"/>
      <c r="P279" s="1"/>
      <c r="Q279" s="1">
        <v>280</v>
      </c>
    </row>
    <row r="280" spans="1:17" ht="14.25">
      <c r="A280" s="1">
        <v>279</v>
      </c>
      <c r="B280" s="1" t="s">
        <v>395</v>
      </c>
      <c r="C280" s="1" t="s">
        <v>19</v>
      </c>
      <c r="D280" s="1" t="s">
        <v>197</v>
      </c>
      <c r="E280" s="1" t="s">
        <v>41</v>
      </c>
      <c r="F280" s="1">
        <v>2168</v>
      </c>
      <c r="G280" s="1">
        <v>731</v>
      </c>
      <c r="H280" s="1">
        <f>RANK(G280,score1)</f>
        <v>270</v>
      </c>
      <c r="I280" s="1">
        <v>718</v>
      </c>
      <c r="J280" s="1">
        <f>RANK(I280,Score2)</f>
        <v>293</v>
      </c>
      <c r="K280" s="1">
        <v>719</v>
      </c>
      <c r="L280" s="1">
        <f>RANK(K280,Score3)</f>
        <v>251</v>
      </c>
      <c r="M280" s="1"/>
      <c r="N280" s="1"/>
      <c r="O280" s="1"/>
      <c r="P280" s="1"/>
      <c r="Q280" s="1">
        <v>278</v>
      </c>
    </row>
    <row r="281" spans="1:17" ht="14.25">
      <c r="A281" s="1">
        <v>279</v>
      </c>
      <c r="B281" s="1" t="s">
        <v>394</v>
      </c>
      <c r="C281" s="1" t="s">
        <v>5</v>
      </c>
      <c r="D281" s="1" t="s">
        <v>297</v>
      </c>
      <c r="E281" s="1" t="s">
        <v>267</v>
      </c>
      <c r="F281" s="1">
        <v>2168</v>
      </c>
      <c r="G281" s="1">
        <v>762</v>
      </c>
      <c r="H281" s="1">
        <f>RANK(G281,score1)</f>
        <v>215</v>
      </c>
      <c r="I281" s="1">
        <v>710</v>
      </c>
      <c r="J281" s="1">
        <f>RANK(I281,Score2)</f>
        <v>310</v>
      </c>
      <c r="K281" s="1">
        <v>696</v>
      </c>
      <c r="L281" s="1">
        <f>RANK(K281,Score3)</f>
        <v>298</v>
      </c>
      <c r="M281" s="1"/>
      <c r="N281" s="1"/>
      <c r="O281" s="1"/>
      <c r="P281" s="1"/>
      <c r="Q281" s="1">
        <v>278</v>
      </c>
    </row>
    <row r="282" spans="1:17" ht="14.25">
      <c r="A282" s="1">
        <v>281</v>
      </c>
      <c r="B282" s="1" t="s">
        <v>396</v>
      </c>
      <c r="C282" s="1" t="s">
        <v>19</v>
      </c>
      <c r="D282" s="1" t="s">
        <v>197</v>
      </c>
      <c r="E282" s="1" t="s">
        <v>219</v>
      </c>
      <c r="F282" s="1">
        <v>2167</v>
      </c>
      <c r="G282" s="1">
        <v>766</v>
      </c>
      <c r="H282" s="1">
        <f>RANK(G282,score1)</f>
        <v>208</v>
      </c>
      <c r="I282" s="1">
        <v>728</v>
      </c>
      <c r="J282" s="1">
        <f>RANK(I282,Score2)</f>
        <v>277</v>
      </c>
      <c r="K282" s="1">
        <v>673</v>
      </c>
      <c r="L282" s="1">
        <f>RANK(K282,Score3)</f>
        <v>331</v>
      </c>
      <c r="M282" s="1"/>
      <c r="N282" s="1"/>
      <c r="O282" s="1"/>
      <c r="P282" s="1"/>
      <c r="Q282" s="1">
        <v>274</v>
      </c>
    </row>
    <row r="283" spans="1:17" ht="14.25">
      <c r="A283" s="1">
        <v>281</v>
      </c>
      <c r="B283" s="1" t="s">
        <v>397</v>
      </c>
      <c r="C283" s="1" t="s">
        <v>19</v>
      </c>
      <c r="D283" s="1" t="s">
        <v>297</v>
      </c>
      <c r="E283" s="1" t="s">
        <v>278</v>
      </c>
      <c r="F283" s="1">
        <v>2167</v>
      </c>
      <c r="G283" s="1">
        <v>780</v>
      </c>
      <c r="H283" s="1">
        <f>RANK(G283,score1)</f>
        <v>177</v>
      </c>
      <c r="I283" s="1">
        <v>751</v>
      </c>
      <c r="J283" s="1">
        <f>RANK(I283,Score2)</f>
        <v>244</v>
      </c>
      <c r="K283" s="1">
        <v>636</v>
      </c>
      <c r="L283" s="1">
        <f>RANK(K283,Score3)</f>
        <v>369</v>
      </c>
      <c r="M283" s="1"/>
      <c r="N283" s="1"/>
      <c r="O283" s="1"/>
      <c r="P283" s="1"/>
      <c r="Q283" s="1">
        <v>274</v>
      </c>
    </row>
    <row r="284" spans="1:17" ht="14.25">
      <c r="A284" s="1">
        <v>283</v>
      </c>
      <c r="B284" s="1" t="s">
        <v>398</v>
      </c>
      <c r="C284" s="1" t="s">
        <v>19</v>
      </c>
      <c r="D284" s="1" t="s">
        <v>197</v>
      </c>
      <c r="E284" s="1" t="s">
        <v>219</v>
      </c>
      <c r="F284" s="1">
        <v>2166</v>
      </c>
      <c r="G284" s="1">
        <v>768</v>
      </c>
      <c r="H284" s="1">
        <f>RANK(G284,score1)</f>
        <v>201</v>
      </c>
      <c r="I284" s="1">
        <v>734</v>
      </c>
      <c r="J284" s="1">
        <f>RANK(I284,Score2)</f>
        <v>265</v>
      </c>
      <c r="K284" s="1">
        <v>664</v>
      </c>
      <c r="L284" s="1">
        <f>RANK(K284,Score3)</f>
        <v>341</v>
      </c>
      <c r="M284" s="1"/>
      <c r="N284" s="1"/>
      <c r="O284" s="1"/>
      <c r="P284" s="1"/>
      <c r="Q284" s="1">
        <v>270</v>
      </c>
    </row>
    <row r="285" spans="1:17" ht="14.25">
      <c r="A285" s="1">
        <v>284</v>
      </c>
      <c r="B285" s="1" t="s">
        <v>399</v>
      </c>
      <c r="C285" s="1" t="s">
        <v>47</v>
      </c>
      <c r="D285" s="1" t="s">
        <v>197</v>
      </c>
      <c r="E285" s="1" t="s">
        <v>400</v>
      </c>
      <c r="F285" s="1">
        <v>2164</v>
      </c>
      <c r="G285" s="1">
        <v>787</v>
      </c>
      <c r="H285" s="1">
        <f>RANK(G285,score1)</f>
        <v>163</v>
      </c>
      <c r="I285" s="1">
        <v>672</v>
      </c>
      <c r="J285" s="1">
        <f>RANK(I285,Score2)</f>
        <v>357</v>
      </c>
      <c r="K285" s="1">
        <v>705</v>
      </c>
      <c r="L285" s="1">
        <f>RANK(K285,Score3)</f>
        <v>277</v>
      </c>
      <c r="M285" s="1"/>
      <c r="N285" s="1"/>
      <c r="O285" s="1"/>
      <c r="P285" s="1"/>
      <c r="Q285" s="1">
        <v>268</v>
      </c>
    </row>
    <row r="286" spans="1:17" ht="14.25">
      <c r="A286" s="1">
        <v>285</v>
      </c>
      <c r="B286" s="1" t="s">
        <v>402</v>
      </c>
      <c r="C286" s="1" t="s">
        <v>19</v>
      </c>
      <c r="D286" s="1" t="s">
        <v>197</v>
      </c>
      <c r="E286" s="1" t="s">
        <v>169</v>
      </c>
      <c r="F286" s="1">
        <v>2160</v>
      </c>
      <c r="G286" s="1">
        <v>758</v>
      </c>
      <c r="H286" s="1">
        <f>RANK(G286,score1)</f>
        <v>223</v>
      </c>
      <c r="I286" s="1">
        <v>663</v>
      </c>
      <c r="J286" s="1">
        <f>RANK(I286,Score2)</f>
        <v>366</v>
      </c>
      <c r="K286" s="1">
        <v>739</v>
      </c>
      <c r="L286" s="1">
        <f>RANK(K286,Score3)</f>
        <v>209</v>
      </c>
      <c r="M286" s="1"/>
      <c r="N286" s="1"/>
      <c r="O286" s="1"/>
      <c r="P286" s="1"/>
      <c r="Q286" s="1">
        <v>266</v>
      </c>
    </row>
    <row r="287" spans="1:17" ht="14.25">
      <c r="A287" s="1">
        <v>285</v>
      </c>
      <c r="B287" s="1" t="s">
        <v>401</v>
      </c>
      <c r="C287" s="1" t="s">
        <v>19</v>
      </c>
      <c r="D287" s="1" t="s">
        <v>126</v>
      </c>
      <c r="E287" s="1" t="s">
        <v>312</v>
      </c>
      <c r="F287" s="1">
        <v>2160</v>
      </c>
      <c r="G287" s="1">
        <v>736</v>
      </c>
      <c r="H287" s="1">
        <f>RANK(G287,score1)</f>
        <v>257</v>
      </c>
      <c r="I287" s="1">
        <v>720</v>
      </c>
      <c r="J287" s="1">
        <f>RANK(I287,Score2)</f>
        <v>292</v>
      </c>
      <c r="K287" s="1">
        <v>704</v>
      </c>
      <c r="L287" s="1">
        <f>RANK(K287,Score3)</f>
        <v>280</v>
      </c>
      <c r="M287" s="1"/>
      <c r="N287" s="1"/>
      <c r="O287" s="1"/>
      <c r="P287" s="1"/>
      <c r="Q287" s="1">
        <v>266</v>
      </c>
    </row>
    <row r="288" spans="1:17" ht="14.25">
      <c r="A288" s="1">
        <v>287</v>
      </c>
      <c r="B288" s="1" t="s">
        <v>404</v>
      </c>
      <c r="C288" s="1" t="s">
        <v>5</v>
      </c>
      <c r="D288" s="1" t="s">
        <v>110</v>
      </c>
      <c r="E288" s="1" t="s">
        <v>139</v>
      </c>
      <c r="F288" s="1">
        <v>2159</v>
      </c>
      <c r="G288" s="1">
        <v>731</v>
      </c>
      <c r="H288" s="1">
        <f>RANK(G288,score1)</f>
        <v>270</v>
      </c>
      <c r="I288" s="1">
        <v>725</v>
      </c>
      <c r="J288" s="1">
        <f>RANK(I288,Score2)</f>
        <v>284</v>
      </c>
      <c r="K288" s="1">
        <v>703</v>
      </c>
      <c r="L288" s="1">
        <f>RANK(K288,Score3)</f>
        <v>281</v>
      </c>
      <c r="M288" s="1"/>
      <c r="N288" s="1"/>
      <c r="O288" s="1"/>
      <c r="P288" s="1"/>
      <c r="Q288" s="1">
        <v>262</v>
      </c>
    </row>
    <row r="289" spans="1:17" ht="14.25">
      <c r="A289" s="1">
        <v>287</v>
      </c>
      <c r="B289" s="1" t="s">
        <v>403</v>
      </c>
      <c r="C289" s="1" t="s">
        <v>5</v>
      </c>
      <c r="D289" s="1" t="s">
        <v>126</v>
      </c>
      <c r="E289" s="1" t="s">
        <v>169</v>
      </c>
      <c r="F289" s="1">
        <v>2159</v>
      </c>
      <c r="G289" s="1">
        <v>782</v>
      </c>
      <c r="H289" s="1">
        <f>RANK(G289,score1)</f>
        <v>172</v>
      </c>
      <c r="I289" s="1">
        <v>730</v>
      </c>
      <c r="J289" s="1">
        <f>RANK(I289,Score2)</f>
        <v>272</v>
      </c>
      <c r="K289" s="1">
        <v>647</v>
      </c>
      <c r="L289" s="1">
        <f>RANK(K289,Score3)</f>
        <v>358</v>
      </c>
      <c r="M289" s="1"/>
      <c r="N289" s="1"/>
      <c r="O289" s="1"/>
      <c r="P289" s="1"/>
      <c r="Q289" s="1">
        <v>262</v>
      </c>
    </row>
    <row r="290" spans="1:17" ht="14.25">
      <c r="A290" s="1">
        <v>289</v>
      </c>
      <c r="B290" s="1" t="s">
        <v>405</v>
      </c>
      <c r="C290" s="1" t="s">
        <v>47</v>
      </c>
      <c r="D290" s="1" t="s">
        <v>197</v>
      </c>
      <c r="E290" s="1" t="s">
        <v>406</v>
      </c>
      <c r="F290" s="1">
        <v>2157</v>
      </c>
      <c r="G290" s="1">
        <v>750</v>
      </c>
      <c r="H290" s="1">
        <f>RANK(G290,score1)</f>
        <v>240</v>
      </c>
      <c r="I290" s="1">
        <v>708</v>
      </c>
      <c r="J290" s="1">
        <f>RANK(I290,Score2)</f>
        <v>312</v>
      </c>
      <c r="K290" s="1">
        <v>699</v>
      </c>
      <c r="L290" s="1">
        <f>RANK(K290,Score3)</f>
        <v>289</v>
      </c>
      <c r="M290" s="1"/>
      <c r="N290" s="1"/>
      <c r="O290" s="1"/>
      <c r="P290" s="1"/>
      <c r="Q290" s="1">
        <v>258</v>
      </c>
    </row>
    <row r="291" spans="1:17" ht="14.25">
      <c r="A291" s="1">
        <v>290</v>
      </c>
      <c r="B291" s="1" t="s">
        <v>407</v>
      </c>
      <c r="C291" s="1" t="s">
        <v>19</v>
      </c>
      <c r="D291" s="1" t="s">
        <v>197</v>
      </c>
      <c r="E291" s="1" t="s">
        <v>49</v>
      </c>
      <c r="F291" s="1">
        <v>2156</v>
      </c>
      <c r="G291" s="1">
        <v>630</v>
      </c>
      <c r="H291" s="1">
        <f>RANK(G291,score1)</f>
        <v>376</v>
      </c>
      <c r="I291" s="1">
        <v>748</v>
      </c>
      <c r="J291" s="1">
        <f>RANK(I291,Score2)</f>
        <v>249</v>
      </c>
      <c r="K291" s="1">
        <v>778</v>
      </c>
      <c r="L291" s="1">
        <f>RANK(K291,Score3)</f>
        <v>111</v>
      </c>
      <c r="M291" s="1"/>
      <c r="N291" s="1"/>
      <c r="O291" s="1"/>
      <c r="P291" s="1"/>
      <c r="Q291" s="1">
        <v>256</v>
      </c>
    </row>
    <row r="292" spans="1:17" ht="14.25">
      <c r="A292" s="1">
        <v>291</v>
      </c>
      <c r="B292" s="1" t="s">
        <v>408</v>
      </c>
      <c r="C292" s="1" t="s">
        <v>5</v>
      </c>
      <c r="D292" s="1" t="s">
        <v>110</v>
      </c>
      <c r="E292" s="1" t="s">
        <v>81</v>
      </c>
      <c r="F292" s="1">
        <v>2155</v>
      </c>
      <c r="G292" s="1">
        <v>753</v>
      </c>
      <c r="H292" s="1">
        <f>RANK(G292,score1)</f>
        <v>235</v>
      </c>
      <c r="I292" s="1">
        <v>658</v>
      </c>
      <c r="J292" s="1">
        <f>RANK(I292,Score2)</f>
        <v>369</v>
      </c>
      <c r="K292" s="1">
        <v>744</v>
      </c>
      <c r="L292" s="1">
        <f>RANK(K292,Score3)</f>
        <v>194</v>
      </c>
      <c r="M292" s="1"/>
      <c r="N292" s="1"/>
      <c r="O292" s="1"/>
      <c r="P292" s="1"/>
      <c r="Q292" s="1">
        <v>254</v>
      </c>
    </row>
    <row r="293" spans="1:17" ht="14.25">
      <c r="A293" s="1">
        <v>292</v>
      </c>
      <c r="B293" s="1" t="s">
        <v>409</v>
      </c>
      <c r="C293" s="1" t="s">
        <v>47</v>
      </c>
      <c r="D293" s="1" t="s">
        <v>297</v>
      </c>
      <c r="E293" s="1" t="s">
        <v>89</v>
      </c>
      <c r="F293" s="1">
        <v>2152</v>
      </c>
      <c r="G293" s="1">
        <v>785</v>
      </c>
      <c r="H293" s="1">
        <f>RANK(G293,score1)</f>
        <v>166</v>
      </c>
      <c r="I293" s="1">
        <v>664</v>
      </c>
      <c r="J293" s="1">
        <f>RANK(I293,Score2)</f>
        <v>364</v>
      </c>
      <c r="K293" s="1">
        <v>703</v>
      </c>
      <c r="L293" s="1">
        <f>RANK(K293,Score3)</f>
        <v>281</v>
      </c>
      <c r="M293" s="1"/>
      <c r="N293" s="1"/>
      <c r="O293" s="1"/>
      <c r="P293" s="1"/>
      <c r="Q293" s="1">
        <v>252</v>
      </c>
    </row>
    <row r="294" spans="1:17" ht="14.25">
      <c r="A294" s="1">
        <v>293</v>
      </c>
      <c r="B294" s="1" t="s">
        <v>410</v>
      </c>
      <c r="C294" s="1" t="s">
        <v>47</v>
      </c>
      <c r="D294" s="1" t="s">
        <v>271</v>
      </c>
      <c r="E294" s="1" t="s">
        <v>193</v>
      </c>
      <c r="F294" s="1">
        <v>2150</v>
      </c>
      <c r="G294" s="1">
        <v>749</v>
      </c>
      <c r="H294" s="1">
        <f>RANK(G294,score1)</f>
        <v>243</v>
      </c>
      <c r="I294" s="1">
        <v>684</v>
      </c>
      <c r="J294" s="1">
        <f>RANK(I294,Score2)</f>
        <v>344</v>
      </c>
      <c r="K294" s="1">
        <v>717</v>
      </c>
      <c r="L294" s="1">
        <f>RANK(K294,Score3)</f>
        <v>253</v>
      </c>
      <c r="M294" s="1"/>
      <c r="N294" s="1"/>
      <c r="O294" s="1"/>
      <c r="P294" s="1"/>
      <c r="Q294" s="1">
        <v>250</v>
      </c>
    </row>
    <row r="295" spans="1:17" ht="14.25">
      <c r="A295" s="1">
        <v>294</v>
      </c>
      <c r="B295" s="1" t="s">
        <v>413</v>
      </c>
      <c r="C295" s="1" t="s">
        <v>19</v>
      </c>
      <c r="D295" s="1" t="s">
        <v>138</v>
      </c>
      <c r="E295" s="1" t="s">
        <v>414</v>
      </c>
      <c r="F295" s="1">
        <v>2149</v>
      </c>
      <c r="G295" s="1">
        <v>729</v>
      </c>
      <c r="H295" s="1">
        <f>RANK(G295,score1)</f>
        <v>274</v>
      </c>
      <c r="I295" s="1">
        <v>728</v>
      </c>
      <c r="J295" s="1">
        <f>RANK(I295,Score2)</f>
        <v>277</v>
      </c>
      <c r="K295" s="1">
        <v>692</v>
      </c>
      <c r="L295" s="1">
        <f>RANK(K295,Score3)</f>
        <v>304</v>
      </c>
      <c r="M295" s="1"/>
      <c r="N295" s="1"/>
      <c r="O295" s="1"/>
      <c r="P295" s="1"/>
      <c r="Q295" s="1">
        <v>248</v>
      </c>
    </row>
    <row r="296" spans="1:17" ht="14.25">
      <c r="A296" s="1">
        <v>294</v>
      </c>
      <c r="B296" s="1" t="s">
        <v>411</v>
      </c>
      <c r="C296" s="1" t="s">
        <v>19</v>
      </c>
      <c r="D296" s="1" t="s">
        <v>155</v>
      </c>
      <c r="E296" s="1" t="s">
        <v>412</v>
      </c>
      <c r="F296" s="1">
        <v>2149</v>
      </c>
      <c r="G296" s="1">
        <v>727</v>
      </c>
      <c r="H296" s="1">
        <f>RANK(G296,score1)</f>
        <v>276</v>
      </c>
      <c r="I296" s="1">
        <v>747</v>
      </c>
      <c r="J296" s="1">
        <f>RANK(I296,Score2)</f>
        <v>251</v>
      </c>
      <c r="K296" s="1">
        <v>675</v>
      </c>
      <c r="L296" s="1">
        <f>RANK(K296,Score3)</f>
        <v>329</v>
      </c>
      <c r="M296" s="1"/>
      <c r="N296" s="1"/>
      <c r="O296" s="1"/>
      <c r="P296" s="1"/>
      <c r="Q296" s="1">
        <v>248</v>
      </c>
    </row>
    <row r="297" spans="1:17" ht="14.25">
      <c r="A297" s="1">
        <v>294</v>
      </c>
      <c r="B297" s="1" t="s">
        <v>415</v>
      </c>
      <c r="C297" s="1" t="s">
        <v>19</v>
      </c>
      <c r="D297" s="1" t="s">
        <v>110</v>
      </c>
      <c r="E297" s="1" t="s">
        <v>53</v>
      </c>
      <c r="F297" s="1">
        <v>2149</v>
      </c>
      <c r="G297" s="1">
        <v>775</v>
      </c>
      <c r="H297" s="1">
        <f>RANK(G297,score1)</f>
        <v>186</v>
      </c>
      <c r="I297" s="1">
        <v>728</v>
      </c>
      <c r="J297" s="1">
        <f>RANK(I297,Score2)</f>
        <v>277</v>
      </c>
      <c r="K297" s="1">
        <v>646</v>
      </c>
      <c r="L297" s="1">
        <f>RANK(K297,Score3)</f>
        <v>362</v>
      </c>
      <c r="M297" s="1"/>
      <c r="N297" s="1"/>
      <c r="O297" s="1"/>
      <c r="P297" s="1"/>
      <c r="Q297" s="1">
        <v>248</v>
      </c>
    </row>
    <row r="298" spans="1:17" ht="14.25">
      <c r="A298" s="1">
        <v>297</v>
      </c>
      <c r="B298" s="1" t="s">
        <v>416</v>
      </c>
      <c r="C298" s="1" t="s">
        <v>5</v>
      </c>
      <c r="D298" s="1" t="s">
        <v>138</v>
      </c>
      <c r="E298" s="1" t="s">
        <v>127</v>
      </c>
      <c r="F298" s="1">
        <v>2148</v>
      </c>
      <c r="G298" s="1">
        <v>689</v>
      </c>
      <c r="H298" s="1">
        <f>RANK(G298,score1)</f>
        <v>333</v>
      </c>
      <c r="I298" s="1">
        <v>702</v>
      </c>
      <c r="J298" s="1">
        <f>RANK(I298,Score2)</f>
        <v>326</v>
      </c>
      <c r="K298" s="1">
        <v>757</v>
      </c>
      <c r="L298" s="1">
        <f>RANK(K298,Score3)</f>
        <v>153</v>
      </c>
      <c r="M298" s="1"/>
      <c r="N298" s="1"/>
      <c r="O298" s="1"/>
      <c r="P298" s="1"/>
      <c r="Q298" s="1">
        <v>242</v>
      </c>
    </row>
    <row r="299" spans="1:17" ht="14.25">
      <c r="A299" s="1">
        <v>298</v>
      </c>
      <c r="B299" s="1" t="s">
        <v>417</v>
      </c>
      <c r="C299" s="1" t="s">
        <v>47</v>
      </c>
      <c r="D299" s="1" t="s">
        <v>297</v>
      </c>
      <c r="E299" s="1" t="s">
        <v>132</v>
      </c>
      <c r="F299" s="1">
        <v>2146</v>
      </c>
      <c r="G299" s="1">
        <v>673</v>
      </c>
      <c r="H299" s="1">
        <f>RANK(G299,score1)</f>
        <v>345</v>
      </c>
      <c r="I299" s="1">
        <v>734</v>
      </c>
      <c r="J299" s="1">
        <f>RANK(I299,Score2)</f>
        <v>265</v>
      </c>
      <c r="K299" s="1">
        <v>739</v>
      </c>
      <c r="L299" s="1">
        <f>RANK(K299,Score3)</f>
        <v>209</v>
      </c>
      <c r="M299" s="1"/>
      <c r="N299" s="1"/>
      <c r="O299" s="1"/>
      <c r="P299" s="1"/>
      <c r="Q299" s="1">
        <v>240</v>
      </c>
    </row>
    <row r="300" spans="1:17" ht="14.25">
      <c r="A300" s="1">
        <v>299</v>
      </c>
      <c r="B300" s="1" t="s">
        <v>418</v>
      </c>
      <c r="C300" s="1" t="s">
        <v>19</v>
      </c>
      <c r="D300" s="1" t="s">
        <v>197</v>
      </c>
      <c r="E300" s="1" t="s">
        <v>89</v>
      </c>
      <c r="F300" s="1">
        <v>2143</v>
      </c>
      <c r="G300" s="1">
        <v>678</v>
      </c>
      <c r="H300" s="1">
        <f>RANK(G300,score1)</f>
        <v>340</v>
      </c>
      <c r="I300" s="1">
        <v>703</v>
      </c>
      <c r="J300" s="1">
        <f>RANK(I300,Score2)</f>
        <v>324</v>
      </c>
      <c r="K300" s="1">
        <v>762</v>
      </c>
      <c r="L300" s="1">
        <f>RANK(K300,Score3)</f>
        <v>144</v>
      </c>
      <c r="M300" s="1"/>
      <c r="N300" s="1"/>
      <c r="O300" s="1"/>
      <c r="P300" s="1"/>
      <c r="Q300" s="1">
        <v>238</v>
      </c>
    </row>
    <row r="301" spans="1:17" ht="14.25">
      <c r="A301" s="1">
        <v>300</v>
      </c>
      <c r="B301" s="1" t="s">
        <v>419</v>
      </c>
      <c r="C301" s="1" t="s">
        <v>19</v>
      </c>
      <c r="D301" s="1" t="s">
        <v>197</v>
      </c>
      <c r="E301" s="1" t="s">
        <v>187</v>
      </c>
      <c r="F301" s="1">
        <v>2139</v>
      </c>
      <c r="G301" s="1">
        <v>733</v>
      </c>
      <c r="H301" s="1">
        <f>RANK(G301,score1)</f>
        <v>263</v>
      </c>
      <c r="I301" s="1">
        <v>759</v>
      </c>
      <c r="J301" s="1">
        <f>RANK(I301,Score2)</f>
        <v>231</v>
      </c>
      <c r="K301" s="1">
        <v>647</v>
      </c>
      <c r="L301" s="1">
        <f>RANK(K301,Score3)</f>
        <v>358</v>
      </c>
      <c r="M301" s="1"/>
      <c r="N301" s="1"/>
      <c r="O301" s="1"/>
      <c r="P301" s="1"/>
      <c r="Q301" s="1">
        <v>236</v>
      </c>
    </row>
    <row r="302" spans="1:17" ht="14.25">
      <c r="A302" s="1">
        <v>301</v>
      </c>
      <c r="B302" s="1" t="s">
        <v>420</v>
      </c>
      <c r="C302" s="1" t="s">
        <v>5</v>
      </c>
      <c r="D302" s="1" t="s">
        <v>126</v>
      </c>
      <c r="E302" s="1" t="s">
        <v>94</v>
      </c>
      <c r="F302" s="1">
        <v>2135</v>
      </c>
      <c r="G302" s="1">
        <v>722</v>
      </c>
      <c r="H302" s="1">
        <f>RANK(G302,score1)</f>
        <v>284</v>
      </c>
      <c r="I302" s="1">
        <v>758</v>
      </c>
      <c r="J302" s="1">
        <f>RANK(I302,Score2)</f>
        <v>236</v>
      </c>
      <c r="K302" s="1">
        <v>655</v>
      </c>
      <c r="L302" s="1">
        <f>RANK(K302,Score3)</f>
        <v>353</v>
      </c>
      <c r="M302" s="1"/>
      <c r="N302" s="1"/>
      <c r="O302" s="1"/>
      <c r="P302" s="1"/>
      <c r="Q302" s="1">
        <v>234</v>
      </c>
    </row>
    <row r="303" spans="1:17" ht="14.25">
      <c r="A303" s="1">
        <v>302</v>
      </c>
      <c r="B303" s="1" t="s">
        <v>421</v>
      </c>
      <c r="C303" s="1" t="s">
        <v>47</v>
      </c>
      <c r="D303" s="1" t="s">
        <v>126</v>
      </c>
      <c r="E303" s="1" t="s">
        <v>265</v>
      </c>
      <c r="F303" s="1">
        <v>2134</v>
      </c>
      <c r="G303" s="1">
        <v>617</v>
      </c>
      <c r="H303" s="1">
        <f>RANK(G303,score1)</f>
        <v>385</v>
      </c>
      <c r="I303" s="1">
        <v>764</v>
      </c>
      <c r="J303" s="1">
        <f>RANK(I303,Score2)</f>
        <v>223</v>
      </c>
      <c r="K303" s="1">
        <v>753</v>
      </c>
      <c r="L303" s="1">
        <f>RANK(K303,Score3)</f>
        <v>168</v>
      </c>
      <c r="M303" s="1"/>
      <c r="N303" s="1"/>
      <c r="O303" s="1"/>
      <c r="P303" s="1"/>
      <c r="Q303" s="1">
        <v>232</v>
      </c>
    </row>
    <row r="304" spans="1:17" ht="14.25">
      <c r="A304" s="1">
        <v>303</v>
      </c>
      <c r="B304" s="1" t="s">
        <v>422</v>
      </c>
      <c r="C304" s="1" t="s">
        <v>5</v>
      </c>
      <c r="D304" s="1" t="s">
        <v>297</v>
      </c>
      <c r="E304" s="1" t="s">
        <v>94</v>
      </c>
      <c r="F304" s="1">
        <v>2132</v>
      </c>
      <c r="G304" s="1">
        <v>707</v>
      </c>
      <c r="H304" s="1">
        <f>RANK(G304,score1)</f>
        <v>310</v>
      </c>
      <c r="I304" s="1">
        <v>727</v>
      </c>
      <c r="J304" s="1">
        <f>RANK(I304,Score2)</f>
        <v>281</v>
      </c>
      <c r="K304" s="1">
        <v>698</v>
      </c>
      <c r="L304" s="1">
        <f>RANK(K304,Score3)</f>
        <v>294</v>
      </c>
      <c r="M304" s="1"/>
      <c r="N304" s="1"/>
      <c r="O304" s="1"/>
      <c r="P304" s="1"/>
      <c r="Q304" s="1">
        <v>230</v>
      </c>
    </row>
    <row r="305" spans="1:17" ht="14.25">
      <c r="A305" s="1">
        <v>304</v>
      </c>
      <c r="B305" s="1" t="s">
        <v>423</v>
      </c>
      <c r="C305" s="1" t="s">
        <v>47</v>
      </c>
      <c r="D305" s="1" t="s">
        <v>297</v>
      </c>
      <c r="E305" s="1" t="s">
        <v>132</v>
      </c>
      <c r="F305" s="1">
        <v>2130</v>
      </c>
      <c r="G305" s="1">
        <v>720</v>
      </c>
      <c r="H305" s="1">
        <f>RANK(G305,score1)</f>
        <v>286</v>
      </c>
      <c r="I305" s="1">
        <v>699</v>
      </c>
      <c r="J305" s="1">
        <f>RANK(I305,Score2)</f>
        <v>330</v>
      </c>
      <c r="K305" s="1">
        <v>711</v>
      </c>
      <c r="L305" s="1">
        <f>RANK(K305,Score3)</f>
        <v>263</v>
      </c>
      <c r="M305" s="1"/>
      <c r="N305" s="1"/>
      <c r="O305" s="1"/>
      <c r="P305" s="1"/>
      <c r="Q305" s="1">
        <v>228</v>
      </c>
    </row>
    <row r="306" spans="1:17" ht="14.25">
      <c r="A306" s="1">
        <v>305</v>
      </c>
      <c r="B306" s="1" t="s">
        <v>424</v>
      </c>
      <c r="C306" s="1" t="s">
        <v>19</v>
      </c>
      <c r="D306" s="1" t="s">
        <v>297</v>
      </c>
      <c r="E306" s="1" t="s">
        <v>39</v>
      </c>
      <c r="F306" s="1">
        <v>2127</v>
      </c>
      <c r="G306" s="1">
        <v>696</v>
      </c>
      <c r="H306" s="1">
        <f>RANK(G306,score1)</f>
        <v>321</v>
      </c>
      <c r="I306" s="1">
        <v>761</v>
      </c>
      <c r="J306" s="1">
        <f>RANK(I306,Score2)</f>
        <v>227</v>
      </c>
      <c r="K306" s="1">
        <v>670</v>
      </c>
      <c r="L306" s="1">
        <f>RANK(K306,Score3)</f>
        <v>334</v>
      </c>
      <c r="M306" s="1"/>
      <c r="N306" s="1"/>
      <c r="O306" s="1"/>
      <c r="P306" s="1"/>
      <c r="Q306" s="1">
        <v>226</v>
      </c>
    </row>
    <row r="307" spans="1:17" ht="14.25">
      <c r="A307" s="1">
        <v>306</v>
      </c>
      <c r="B307" s="1" t="s">
        <v>425</v>
      </c>
      <c r="C307" s="1" t="s">
        <v>5</v>
      </c>
      <c r="D307" s="1" t="s">
        <v>197</v>
      </c>
      <c r="E307" s="1" t="s">
        <v>205</v>
      </c>
      <c r="F307" s="1">
        <v>2125</v>
      </c>
      <c r="G307" s="1">
        <v>752</v>
      </c>
      <c r="H307" s="1">
        <f>RANK(G307,score1)</f>
        <v>237</v>
      </c>
      <c r="I307" s="1">
        <v>677</v>
      </c>
      <c r="J307" s="1">
        <f>RANK(I307,Score2)</f>
        <v>352</v>
      </c>
      <c r="K307" s="1">
        <v>696</v>
      </c>
      <c r="L307" s="1">
        <f>RANK(K307,Score3)</f>
        <v>298</v>
      </c>
      <c r="M307" s="1"/>
      <c r="N307" s="1"/>
      <c r="O307" s="1"/>
      <c r="P307" s="1"/>
      <c r="Q307" s="1">
        <v>224</v>
      </c>
    </row>
    <row r="308" spans="1:17" ht="14.25">
      <c r="A308" s="1">
        <v>307</v>
      </c>
      <c r="B308" s="1" t="s">
        <v>426</v>
      </c>
      <c r="C308" s="1" t="s">
        <v>19</v>
      </c>
      <c r="D308" s="1" t="s">
        <v>297</v>
      </c>
      <c r="E308" s="1" t="s">
        <v>298</v>
      </c>
      <c r="F308" s="1">
        <v>2121</v>
      </c>
      <c r="G308" s="1">
        <v>755</v>
      </c>
      <c r="H308" s="1">
        <f>RANK(G308,score1)</f>
        <v>231</v>
      </c>
      <c r="I308" s="1">
        <v>706</v>
      </c>
      <c r="J308" s="1">
        <f>RANK(I308,Score2)</f>
        <v>315</v>
      </c>
      <c r="K308" s="1">
        <v>660</v>
      </c>
      <c r="L308" s="1">
        <f>RANK(K308,Score3)</f>
        <v>346</v>
      </c>
      <c r="M308" s="1"/>
      <c r="N308" s="1"/>
      <c r="O308" s="1"/>
      <c r="P308" s="1"/>
      <c r="Q308" s="1">
        <v>222</v>
      </c>
    </row>
    <row r="309" spans="1:17" ht="14.25">
      <c r="A309" s="1">
        <v>308</v>
      </c>
      <c r="B309" s="1" t="s">
        <v>427</v>
      </c>
      <c r="C309" s="1" t="s">
        <v>47</v>
      </c>
      <c r="D309" s="1" t="s">
        <v>126</v>
      </c>
      <c r="E309" s="1" t="s">
        <v>16</v>
      </c>
      <c r="F309" s="1">
        <v>2119</v>
      </c>
      <c r="G309" s="1">
        <v>641</v>
      </c>
      <c r="H309" s="1">
        <f>RANK(G309,score1)</f>
        <v>370</v>
      </c>
      <c r="I309" s="1">
        <v>752</v>
      </c>
      <c r="J309" s="1">
        <f>RANK(I309,Score2)</f>
        <v>241</v>
      </c>
      <c r="K309" s="1">
        <v>726</v>
      </c>
      <c r="L309" s="1">
        <f>RANK(K309,Score3)</f>
        <v>240</v>
      </c>
      <c r="M309" s="1"/>
      <c r="N309" s="1"/>
      <c r="O309" s="1"/>
      <c r="P309" s="1"/>
      <c r="Q309" s="1">
        <v>220</v>
      </c>
    </row>
    <row r="310" spans="1:17" ht="14.25">
      <c r="A310" s="1">
        <v>309</v>
      </c>
      <c r="B310" s="1" t="s">
        <v>428</v>
      </c>
      <c r="C310" s="1" t="s">
        <v>5</v>
      </c>
      <c r="D310" s="1" t="s">
        <v>110</v>
      </c>
      <c r="E310" s="1" t="s">
        <v>20</v>
      </c>
      <c r="F310" s="1">
        <v>2117</v>
      </c>
      <c r="G310" s="1">
        <v>769</v>
      </c>
      <c r="H310" s="1">
        <f>RANK(G310,score1)</f>
        <v>197</v>
      </c>
      <c r="I310" s="1">
        <v>677</v>
      </c>
      <c r="J310" s="1">
        <f>RANK(I310,Score2)</f>
        <v>352</v>
      </c>
      <c r="K310" s="1">
        <v>671</v>
      </c>
      <c r="L310" s="1">
        <f>RANK(K310,Score3)</f>
        <v>333</v>
      </c>
      <c r="M310" s="1"/>
      <c r="N310" s="1"/>
      <c r="O310" s="1"/>
      <c r="P310" s="1"/>
      <c r="Q310" s="1">
        <v>218</v>
      </c>
    </row>
    <row r="311" spans="1:17" ht="14.25">
      <c r="A311" s="1">
        <v>309</v>
      </c>
      <c r="B311" s="1" t="s">
        <v>429</v>
      </c>
      <c r="C311" s="1" t="s">
        <v>5</v>
      </c>
      <c r="D311" s="1">
        <v>7</v>
      </c>
      <c r="E311" s="1" t="s">
        <v>127</v>
      </c>
      <c r="F311" s="1">
        <v>2117</v>
      </c>
      <c r="G311" s="1">
        <v>806</v>
      </c>
      <c r="H311" s="1">
        <f>RANK(G311,score1)</f>
        <v>126</v>
      </c>
      <c r="I311" s="1">
        <v>683</v>
      </c>
      <c r="J311" s="1">
        <f>RANK(I311,Score2)</f>
        <v>346</v>
      </c>
      <c r="K311" s="1">
        <v>628</v>
      </c>
      <c r="L311" s="1">
        <f>RANK(K311,Score3)</f>
        <v>376</v>
      </c>
      <c r="M311" s="1"/>
      <c r="N311" s="1"/>
      <c r="O311" s="1"/>
      <c r="P311" s="1"/>
      <c r="Q311" s="1">
        <v>218</v>
      </c>
    </row>
    <row r="312" spans="1:17" ht="14.25">
      <c r="A312" s="1">
        <v>311</v>
      </c>
      <c r="B312" s="1" t="s">
        <v>432</v>
      </c>
      <c r="C312" s="1" t="s">
        <v>19</v>
      </c>
      <c r="D312" s="1" t="s">
        <v>297</v>
      </c>
      <c r="E312" s="1" t="s">
        <v>205</v>
      </c>
      <c r="F312" s="1">
        <v>2115</v>
      </c>
      <c r="G312" s="1">
        <v>701</v>
      </c>
      <c r="H312" s="1">
        <f>RANK(G312,score1)</f>
        <v>315</v>
      </c>
      <c r="I312" s="1">
        <v>686</v>
      </c>
      <c r="J312" s="1">
        <f>RANK(I312,Score2)</f>
        <v>341</v>
      </c>
      <c r="K312" s="1">
        <v>728</v>
      </c>
      <c r="L312" s="1">
        <f>RANK(K312,Score3)</f>
        <v>234</v>
      </c>
      <c r="M312" s="1"/>
      <c r="N312" s="1"/>
      <c r="O312" s="1"/>
      <c r="P312" s="1"/>
      <c r="Q312" s="1">
        <v>214</v>
      </c>
    </row>
    <row r="313" spans="1:17" ht="14.25">
      <c r="A313" s="1">
        <v>311</v>
      </c>
      <c r="B313" s="1" t="s">
        <v>430</v>
      </c>
      <c r="C313" s="1" t="s">
        <v>19</v>
      </c>
      <c r="D313" s="1" t="s">
        <v>197</v>
      </c>
      <c r="E313" s="1" t="s">
        <v>431</v>
      </c>
      <c r="F313" s="1">
        <v>2115</v>
      </c>
      <c r="G313" s="1">
        <v>657</v>
      </c>
      <c r="H313" s="1">
        <f>RANK(G313,score1)</f>
        <v>361</v>
      </c>
      <c r="I313" s="1">
        <v>774</v>
      </c>
      <c r="J313" s="1">
        <f>RANK(I313,Score2)</f>
        <v>201</v>
      </c>
      <c r="K313" s="1">
        <v>684</v>
      </c>
      <c r="L313" s="1">
        <f>RANK(K313,Score3)</f>
        <v>313</v>
      </c>
      <c r="M313" s="1"/>
      <c r="N313" s="1"/>
      <c r="O313" s="1"/>
      <c r="P313" s="1"/>
      <c r="Q313" s="1">
        <v>214</v>
      </c>
    </row>
    <row r="314" spans="1:17" ht="14.25">
      <c r="A314" s="1">
        <v>313</v>
      </c>
      <c r="B314" s="1" t="s">
        <v>433</v>
      </c>
      <c r="C314" s="1" t="s">
        <v>47</v>
      </c>
      <c r="D314" s="1" t="s">
        <v>297</v>
      </c>
      <c r="E314" s="1" t="s">
        <v>49</v>
      </c>
      <c r="F314" s="1">
        <v>2106</v>
      </c>
      <c r="G314" s="1">
        <v>769</v>
      </c>
      <c r="H314" s="1">
        <f>RANK(G314,score1)</f>
        <v>197</v>
      </c>
      <c r="I314" s="1">
        <v>671</v>
      </c>
      <c r="J314" s="1">
        <f>RANK(I314,Score2)</f>
        <v>358</v>
      </c>
      <c r="K314" s="1">
        <v>666</v>
      </c>
      <c r="L314" s="1">
        <f>RANK(K314,Score3)</f>
        <v>340</v>
      </c>
      <c r="M314" s="1"/>
      <c r="N314" s="1"/>
      <c r="O314" s="1"/>
      <c r="P314" s="1"/>
      <c r="Q314" s="1">
        <v>210</v>
      </c>
    </row>
    <row r="315" spans="1:17" ht="14.25">
      <c r="A315" s="1">
        <v>314</v>
      </c>
      <c r="B315" s="1" t="s">
        <v>434</v>
      </c>
      <c r="C315" s="1" t="s">
        <v>47</v>
      </c>
      <c r="D315" s="1" t="s">
        <v>197</v>
      </c>
      <c r="E315" s="1" t="s">
        <v>70</v>
      </c>
      <c r="F315" s="1">
        <v>2105</v>
      </c>
      <c r="G315" s="1">
        <v>718</v>
      </c>
      <c r="H315" s="1">
        <f>RANK(G315,score1)</f>
        <v>289</v>
      </c>
      <c r="I315" s="1">
        <v>717</v>
      </c>
      <c r="J315" s="1">
        <f>RANK(I315,Score2)</f>
        <v>298</v>
      </c>
      <c r="K315" s="1">
        <v>670</v>
      </c>
      <c r="L315" s="1">
        <f>RANK(K315,Score3)</f>
        <v>334</v>
      </c>
      <c r="M315" s="1"/>
      <c r="N315" s="1"/>
      <c r="O315" s="1"/>
      <c r="P315" s="1"/>
      <c r="Q315" s="1">
        <v>208</v>
      </c>
    </row>
    <row r="316" spans="1:17" ht="14.25">
      <c r="A316" s="1">
        <v>315</v>
      </c>
      <c r="B316" s="1" t="s">
        <v>435</v>
      </c>
      <c r="C316" s="1" t="s">
        <v>47</v>
      </c>
      <c r="D316" s="1" t="s">
        <v>297</v>
      </c>
      <c r="E316" s="1" t="s">
        <v>89</v>
      </c>
      <c r="F316" s="1">
        <v>2103</v>
      </c>
      <c r="G316" s="1">
        <v>761</v>
      </c>
      <c r="H316" s="1">
        <f>RANK(G316,score1)</f>
        <v>219</v>
      </c>
      <c r="I316" s="1">
        <v>706</v>
      </c>
      <c r="J316" s="1">
        <f>RANK(I316,Score2)</f>
        <v>315</v>
      </c>
      <c r="K316" s="1">
        <v>636</v>
      </c>
      <c r="L316" s="1">
        <f>RANK(K316,Score3)</f>
        <v>369</v>
      </c>
      <c r="M316" s="1"/>
      <c r="N316" s="1"/>
      <c r="O316" s="1"/>
      <c r="P316" s="1"/>
      <c r="Q316" s="1">
        <v>206</v>
      </c>
    </row>
    <row r="317" spans="1:17" ht="14.25">
      <c r="A317" s="1">
        <v>316</v>
      </c>
      <c r="B317" s="1" t="s">
        <v>436</v>
      </c>
      <c r="C317" s="1" t="s">
        <v>47</v>
      </c>
      <c r="D317" s="1" t="s">
        <v>336</v>
      </c>
      <c r="E317" s="1" t="s">
        <v>53</v>
      </c>
      <c r="F317" s="1">
        <v>2101</v>
      </c>
      <c r="G317" s="1">
        <v>735</v>
      </c>
      <c r="H317" s="1">
        <f>RANK(G317,score1)</f>
        <v>261</v>
      </c>
      <c r="I317" s="1">
        <v>712</v>
      </c>
      <c r="J317" s="1">
        <f>RANK(I317,Score2)</f>
        <v>307</v>
      </c>
      <c r="K317" s="1">
        <v>654</v>
      </c>
      <c r="L317" s="1">
        <f>RANK(K317,Score3)</f>
        <v>355</v>
      </c>
      <c r="M317" s="1"/>
      <c r="N317" s="1"/>
      <c r="O317" s="1"/>
      <c r="P317" s="1"/>
      <c r="Q317" s="1">
        <v>204</v>
      </c>
    </row>
    <row r="318" spans="1:17" ht="14.25">
      <c r="A318" s="1">
        <v>317</v>
      </c>
      <c r="B318" s="1" t="s">
        <v>437</v>
      </c>
      <c r="C318" s="1" t="s">
        <v>47</v>
      </c>
      <c r="D318" s="1" t="s">
        <v>197</v>
      </c>
      <c r="E318" s="1" t="s">
        <v>181</v>
      </c>
      <c r="F318" s="1">
        <v>2100</v>
      </c>
      <c r="G318" s="1">
        <v>693</v>
      </c>
      <c r="H318" s="1">
        <f>RANK(G318,score1)</f>
        <v>329</v>
      </c>
      <c r="I318" s="1">
        <v>729</v>
      </c>
      <c r="J318" s="1">
        <f>RANK(I318,Score2)</f>
        <v>274</v>
      </c>
      <c r="K318" s="1">
        <v>678</v>
      </c>
      <c r="L318" s="1">
        <f>RANK(K318,Score3)</f>
        <v>321</v>
      </c>
      <c r="M318" s="1"/>
      <c r="N318" s="1"/>
      <c r="O318" s="1"/>
      <c r="P318" s="1"/>
      <c r="Q318" s="1">
        <v>202</v>
      </c>
    </row>
    <row r="319" spans="1:17" ht="14.25">
      <c r="A319" s="1">
        <v>318</v>
      </c>
      <c r="B319" s="1" t="s">
        <v>438</v>
      </c>
      <c r="C319" s="1" t="s">
        <v>19</v>
      </c>
      <c r="D319" s="1" t="s">
        <v>297</v>
      </c>
      <c r="E319" s="1" t="s">
        <v>75</v>
      </c>
      <c r="F319" s="1">
        <v>2097</v>
      </c>
      <c r="G319" s="1">
        <v>778</v>
      </c>
      <c r="H319" s="1">
        <f>RANK(G319,score1)</f>
        <v>181</v>
      </c>
      <c r="I319" s="1">
        <v>642</v>
      </c>
      <c r="J319" s="1">
        <f>RANK(I319,Score2)</f>
        <v>383</v>
      </c>
      <c r="K319" s="1">
        <v>677</v>
      </c>
      <c r="L319" s="1">
        <f>RANK(K319,Score3)</f>
        <v>324</v>
      </c>
      <c r="M319" s="1"/>
      <c r="N319" s="1"/>
      <c r="O319" s="1"/>
      <c r="P319" s="1"/>
      <c r="Q319" s="1">
        <v>200</v>
      </c>
    </row>
    <row r="320" spans="1:17" ht="14.25">
      <c r="A320" s="1">
        <v>319</v>
      </c>
      <c r="B320" s="1" t="s">
        <v>439</v>
      </c>
      <c r="C320" s="1" t="s">
        <v>19</v>
      </c>
      <c r="D320" s="1" t="s">
        <v>297</v>
      </c>
      <c r="E320" s="1" t="s">
        <v>89</v>
      </c>
      <c r="F320" s="1">
        <v>2094</v>
      </c>
      <c r="G320" s="1">
        <v>703</v>
      </c>
      <c r="H320" s="1">
        <f>RANK(G320,score1)</f>
        <v>313</v>
      </c>
      <c r="I320" s="1">
        <v>716</v>
      </c>
      <c r="J320" s="1">
        <f>RANK(I320,Score2)</f>
        <v>302</v>
      </c>
      <c r="K320" s="1">
        <v>675</v>
      </c>
      <c r="L320" s="1">
        <f>RANK(K320,Score3)</f>
        <v>329</v>
      </c>
      <c r="M320" s="1"/>
      <c r="N320" s="1"/>
      <c r="O320" s="1"/>
      <c r="P320" s="1"/>
      <c r="Q320" s="1">
        <v>198</v>
      </c>
    </row>
    <row r="321" spans="1:17" ht="14.25">
      <c r="A321" s="1">
        <v>320</v>
      </c>
      <c r="B321" s="1" t="s">
        <v>441</v>
      </c>
      <c r="C321" s="1" t="s">
        <v>19</v>
      </c>
      <c r="D321" s="1" t="s">
        <v>297</v>
      </c>
      <c r="E321" s="1" t="s">
        <v>224</v>
      </c>
      <c r="F321" s="1">
        <v>2093</v>
      </c>
      <c r="G321" s="1">
        <v>656</v>
      </c>
      <c r="H321" s="1">
        <f>RANK(G321,score1)</f>
        <v>362</v>
      </c>
      <c r="I321" s="1">
        <v>739</v>
      </c>
      <c r="J321" s="1">
        <f>RANK(I321,Score2)</f>
        <v>258</v>
      </c>
      <c r="K321" s="1">
        <v>698</v>
      </c>
      <c r="L321" s="1">
        <f>RANK(K321,Score3)</f>
        <v>294</v>
      </c>
      <c r="M321" s="1"/>
      <c r="N321" s="1"/>
      <c r="O321" s="1"/>
      <c r="P321" s="1"/>
      <c r="Q321" s="1">
        <v>196</v>
      </c>
    </row>
    <row r="322" spans="1:17" ht="14.25">
      <c r="A322" s="1">
        <v>320</v>
      </c>
      <c r="B322" s="1" t="s">
        <v>440</v>
      </c>
      <c r="C322" s="1" t="s">
        <v>5</v>
      </c>
      <c r="D322" s="1" t="s">
        <v>297</v>
      </c>
      <c r="E322" s="1" t="s">
        <v>193</v>
      </c>
      <c r="F322" s="1">
        <v>2093</v>
      </c>
      <c r="G322" s="1">
        <v>688</v>
      </c>
      <c r="H322" s="1">
        <f>RANK(G322,score1)</f>
        <v>334</v>
      </c>
      <c r="I322" s="1">
        <v>711</v>
      </c>
      <c r="J322" s="1">
        <f>RANK(I322,Score2)</f>
        <v>309</v>
      </c>
      <c r="K322" s="1">
        <v>694</v>
      </c>
      <c r="L322" s="1">
        <f>RANK(K322,Score3)</f>
        <v>301</v>
      </c>
      <c r="M322" s="1"/>
      <c r="N322" s="1"/>
      <c r="O322" s="1"/>
      <c r="P322" s="1"/>
      <c r="Q322" s="1">
        <v>196</v>
      </c>
    </row>
    <row r="323" spans="1:17" ht="14.25">
      <c r="A323" s="1">
        <v>322</v>
      </c>
      <c r="B323" s="1" t="s">
        <v>442</v>
      </c>
      <c r="C323" s="1" t="s">
        <v>5</v>
      </c>
      <c r="D323" s="1" t="s">
        <v>297</v>
      </c>
      <c r="E323" s="1" t="s">
        <v>224</v>
      </c>
      <c r="F323" s="1">
        <v>2092</v>
      </c>
      <c r="G323" s="1">
        <v>720</v>
      </c>
      <c r="H323" s="1">
        <f>RANK(G323,score1)</f>
        <v>286</v>
      </c>
      <c r="I323" s="1">
        <v>750</v>
      </c>
      <c r="J323" s="1">
        <f>RANK(I323,Score2)</f>
        <v>246</v>
      </c>
      <c r="K323" s="1">
        <v>622</v>
      </c>
      <c r="L323" s="1">
        <f>RANK(K323,Score3)</f>
        <v>385</v>
      </c>
      <c r="M323" s="1"/>
      <c r="N323" s="1"/>
      <c r="O323" s="1"/>
      <c r="P323" s="1"/>
      <c r="Q323" s="1">
        <v>192</v>
      </c>
    </row>
    <row r="324" spans="1:17" ht="14.25">
      <c r="A324" s="1">
        <v>323</v>
      </c>
      <c r="B324" s="1" t="s">
        <v>443</v>
      </c>
      <c r="C324" s="1" t="s">
        <v>19</v>
      </c>
      <c r="D324" s="1" t="s">
        <v>197</v>
      </c>
      <c r="E324" s="1" t="s">
        <v>200</v>
      </c>
      <c r="F324" s="1">
        <v>2090</v>
      </c>
      <c r="G324" s="1">
        <v>789</v>
      </c>
      <c r="H324" s="1">
        <f>RANK(G324,score1)</f>
        <v>158</v>
      </c>
      <c r="I324" s="1">
        <v>680</v>
      </c>
      <c r="J324" s="1">
        <f>RANK(I324,Score2)</f>
        <v>349</v>
      </c>
      <c r="K324" s="1">
        <v>621</v>
      </c>
      <c r="L324" s="1">
        <f>RANK(K324,Score3)</f>
        <v>386</v>
      </c>
      <c r="M324" s="1"/>
      <c r="N324" s="1"/>
      <c r="O324" s="1"/>
      <c r="P324" s="1"/>
      <c r="Q324" s="1">
        <v>190</v>
      </c>
    </row>
    <row r="325" spans="1:17" ht="14.25">
      <c r="A325" s="1">
        <v>324</v>
      </c>
      <c r="B325" s="1" t="s">
        <v>444</v>
      </c>
      <c r="C325" s="1" t="s">
        <v>19</v>
      </c>
      <c r="D325" s="1" t="s">
        <v>138</v>
      </c>
      <c r="E325" s="1" t="s">
        <v>312</v>
      </c>
      <c r="F325" s="1">
        <v>2089</v>
      </c>
      <c r="G325" s="1">
        <v>686</v>
      </c>
      <c r="H325" s="1">
        <f>RANK(G325,score1)</f>
        <v>337</v>
      </c>
      <c r="I325" s="1">
        <v>634</v>
      </c>
      <c r="J325" s="1">
        <f>RANK(I325,Score2)</f>
        <v>388</v>
      </c>
      <c r="K325" s="1">
        <v>769</v>
      </c>
      <c r="L325" s="1">
        <f>RANK(K325,Score3)</f>
        <v>131</v>
      </c>
      <c r="M325" s="1"/>
      <c r="N325" s="1"/>
      <c r="O325" s="1"/>
      <c r="P325" s="1"/>
      <c r="Q325" s="1">
        <v>188</v>
      </c>
    </row>
    <row r="326" spans="1:17" ht="14.25">
      <c r="A326" s="1">
        <v>325</v>
      </c>
      <c r="B326" s="1" t="s">
        <v>447</v>
      </c>
      <c r="C326" s="1" t="s">
        <v>5</v>
      </c>
      <c r="D326" s="1" t="s">
        <v>197</v>
      </c>
      <c r="E326" s="1" t="s">
        <v>448</v>
      </c>
      <c r="F326" s="1">
        <v>2088</v>
      </c>
      <c r="G326" s="1">
        <v>732</v>
      </c>
      <c r="H326" s="1">
        <f>RANK(G326,score1)</f>
        <v>266</v>
      </c>
      <c r="I326" s="1">
        <v>635</v>
      </c>
      <c r="J326" s="1">
        <f>RANK(I326,Score2)</f>
        <v>386</v>
      </c>
      <c r="K326" s="1">
        <v>721</v>
      </c>
      <c r="L326" s="1">
        <f>RANK(K326,Score3)</f>
        <v>248</v>
      </c>
      <c r="M326" s="1"/>
      <c r="N326" s="1"/>
      <c r="O326" s="1"/>
      <c r="P326" s="1"/>
      <c r="Q326" s="1">
        <v>186</v>
      </c>
    </row>
    <row r="327" spans="1:17" ht="14.25">
      <c r="A327" s="1">
        <v>325</v>
      </c>
      <c r="B327" s="1" t="s">
        <v>445</v>
      </c>
      <c r="C327" s="1" t="s">
        <v>5</v>
      </c>
      <c r="D327" s="1" t="s">
        <v>323</v>
      </c>
      <c r="E327" s="1" t="s">
        <v>446</v>
      </c>
      <c r="F327" s="1">
        <v>2088</v>
      </c>
      <c r="G327" s="1">
        <v>718</v>
      </c>
      <c r="H327" s="1">
        <f>RANK(G327,score1)</f>
        <v>289</v>
      </c>
      <c r="I327" s="1">
        <v>677</v>
      </c>
      <c r="J327" s="1">
        <f>RANK(I327,Score2)</f>
        <v>352</v>
      </c>
      <c r="K327" s="1">
        <v>693</v>
      </c>
      <c r="L327" s="1">
        <f>RANK(K327,Score3)</f>
        <v>303</v>
      </c>
      <c r="M327" s="1"/>
      <c r="N327" s="1"/>
      <c r="O327" s="1"/>
      <c r="P327" s="1"/>
      <c r="Q327" s="1">
        <v>186</v>
      </c>
    </row>
    <row r="328" spans="1:17" ht="14.25">
      <c r="A328" s="1">
        <v>325</v>
      </c>
      <c r="B328" s="1" t="s">
        <v>449</v>
      </c>
      <c r="C328" s="1" t="s">
        <v>19</v>
      </c>
      <c r="D328" s="1" t="s">
        <v>297</v>
      </c>
      <c r="E328" s="1" t="s">
        <v>127</v>
      </c>
      <c r="F328" s="1">
        <v>2088</v>
      </c>
      <c r="G328" s="1">
        <v>712</v>
      </c>
      <c r="H328" s="1">
        <f>RANK(G328,score1)</f>
        <v>302</v>
      </c>
      <c r="I328" s="1">
        <v>718</v>
      </c>
      <c r="J328" s="1">
        <f>RANK(I328,Score2)</f>
        <v>293</v>
      </c>
      <c r="K328" s="1">
        <v>658</v>
      </c>
      <c r="L328" s="1">
        <f>RANK(K328,Score3)</f>
        <v>351</v>
      </c>
      <c r="M328" s="1"/>
      <c r="N328" s="1"/>
      <c r="O328" s="1"/>
      <c r="P328" s="1"/>
      <c r="Q328" s="1">
        <v>186</v>
      </c>
    </row>
    <row r="329" spans="1:17" ht="14.25">
      <c r="A329" s="1">
        <v>328</v>
      </c>
      <c r="B329" s="1" t="s">
        <v>450</v>
      </c>
      <c r="C329" s="1" t="s">
        <v>19</v>
      </c>
      <c r="D329" s="1" t="s">
        <v>110</v>
      </c>
      <c r="E329" s="1" t="s">
        <v>55</v>
      </c>
      <c r="F329" s="1">
        <v>2086</v>
      </c>
      <c r="G329" s="1">
        <v>718</v>
      </c>
      <c r="H329" s="1">
        <f>RANK(G329,score1)</f>
        <v>289</v>
      </c>
      <c r="I329" s="1">
        <v>650</v>
      </c>
      <c r="J329" s="1">
        <f>RANK(I329,Score2)</f>
        <v>375</v>
      </c>
      <c r="K329" s="1">
        <v>718</v>
      </c>
      <c r="L329" s="1">
        <f>RANK(K329,Score3)</f>
        <v>252</v>
      </c>
      <c r="M329" s="1"/>
      <c r="N329" s="1"/>
      <c r="O329" s="1"/>
      <c r="P329" s="1"/>
      <c r="Q329" s="1">
        <v>180</v>
      </c>
    </row>
    <row r="330" spans="1:17" ht="14.25">
      <c r="A330" s="1">
        <v>329</v>
      </c>
      <c r="B330" s="1" t="s">
        <v>451</v>
      </c>
      <c r="C330" s="1" t="s">
        <v>19</v>
      </c>
      <c r="D330" s="1" t="s">
        <v>197</v>
      </c>
      <c r="E330" s="1" t="s">
        <v>198</v>
      </c>
      <c r="F330" s="1">
        <v>2085</v>
      </c>
      <c r="G330" s="1">
        <v>716</v>
      </c>
      <c r="H330" s="1">
        <f>RANK(G330,score1)</f>
        <v>295</v>
      </c>
      <c r="I330" s="1">
        <v>668</v>
      </c>
      <c r="J330" s="1">
        <f>RANK(I330,Score2)</f>
        <v>360</v>
      </c>
      <c r="K330" s="1">
        <v>701</v>
      </c>
      <c r="L330" s="1">
        <f>RANK(K330,Score3)</f>
        <v>286</v>
      </c>
      <c r="M330" s="1"/>
      <c r="N330" s="1"/>
      <c r="O330" s="1"/>
      <c r="P330" s="1"/>
      <c r="Q330" s="1">
        <v>178</v>
      </c>
    </row>
    <row r="331" spans="1:17" ht="14.25">
      <c r="A331" s="1">
        <v>329</v>
      </c>
      <c r="B331" s="1" t="s">
        <v>452</v>
      </c>
      <c r="C331" s="1" t="s">
        <v>19</v>
      </c>
      <c r="D331" s="1" t="s">
        <v>110</v>
      </c>
      <c r="E331" s="1" t="s">
        <v>400</v>
      </c>
      <c r="F331" s="1">
        <v>2085</v>
      </c>
      <c r="G331" s="1">
        <v>709</v>
      </c>
      <c r="H331" s="1">
        <f>RANK(G331,score1)</f>
        <v>308</v>
      </c>
      <c r="I331" s="1">
        <v>769</v>
      </c>
      <c r="J331" s="1">
        <f>RANK(I331,Score2)</f>
        <v>213</v>
      </c>
      <c r="K331" s="1">
        <v>607</v>
      </c>
      <c r="L331" s="1">
        <f>RANK(K331,Score3)</f>
        <v>393</v>
      </c>
      <c r="M331" s="1"/>
      <c r="N331" s="1"/>
      <c r="O331" s="1"/>
      <c r="P331" s="1"/>
      <c r="Q331" s="1">
        <v>178</v>
      </c>
    </row>
    <row r="332" spans="1:17" ht="14.25">
      <c r="A332" s="1">
        <v>331</v>
      </c>
      <c r="B332" s="1" t="s">
        <v>453</v>
      </c>
      <c r="C332" s="1" t="s">
        <v>5</v>
      </c>
      <c r="D332" s="1" t="s">
        <v>297</v>
      </c>
      <c r="E332" s="1" t="s">
        <v>454</v>
      </c>
      <c r="F332" s="1">
        <v>2078</v>
      </c>
      <c r="G332" s="1">
        <v>706</v>
      </c>
      <c r="H332" s="1">
        <f>RANK(G332,score1)</f>
        <v>311</v>
      </c>
      <c r="I332" s="1">
        <v>667</v>
      </c>
      <c r="J332" s="1">
        <f>RANK(I332,Score2)</f>
        <v>361</v>
      </c>
      <c r="K332" s="1">
        <v>705</v>
      </c>
      <c r="L332" s="1">
        <f>RANK(K332,Score3)</f>
        <v>277</v>
      </c>
      <c r="M332" s="1"/>
      <c r="N332" s="1"/>
      <c r="O332" s="1"/>
      <c r="P332" s="1"/>
      <c r="Q332" s="1">
        <v>174</v>
      </c>
    </row>
    <row r="333" spans="1:17" ht="14.25">
      <c r="A333" s="1">
        <v>331</v>
      </c>
      <c r="B333" s="1" t="s">
        <v>456</v>
      </c>
      <c r="C333" s="1" t="s">
        <v>19</v>
      </c>
      <c r="D333" s="1" t="s">
        <v>297</v>
      </c>
      <c r="E333" s="1" t="s">
        <v>457</v>
      </c>
      <c r="F333" s="1">
        <v>2078</v>
      </c>
      <c r="G333" s="1">
        <v>718</v>
      </c>
      <c r="H333" s="1">
        <f>RANK(G333,score1)</f>
        <v>289</v>
      </c>
      <c r="I333" s="1">
        <v>699</v>
      </c>
      <c r="J333" s="1">
        <f>RANK(I333,Score2)</f>
        <v>330</v>
      </c>
      <c r="K333" s="1">
        <v>661</v>
      </c>
      <c r="L333" s="1">
        <f>RANK(K333,Score3)</f>
        <v>344</v>
      </c>
      <c r="M333" s="1"/>
      <c r="N333" s="1"/>
      <c r="O333" s="1"/>
      <c r="P333" s="1"/>
      <c r="Q333" s="1">
        <v>174</v>
      </c>
    </row>
    <row r="334" spans="1:17" ht="14.25">
      <c r="A334" s="1">
        <v>331</v>
      </c>
      <c r="B334" s="1" t="s">
        <v>455</v>
      </c>
      <c r="C334" s="1" t="s">
        <v>47</v>
      </c>
      <c r="D334" s="1" t="s">
        <v>336</v>
      </c>
      <c r="E334" s="1" t="s">
        <v>156</v>
      </c>
      <c r="F334" s="1">
        <v>2078</v>
      </c>
      <c r="G334" s="1">
        <v>761</v>
      </c>
      <c r="H334" s="1">
        <f>RANK(G334,score1)</f>
        <v>219</v>
      </c>
      <c r="I334" s="1">
        <v>680</v>
      </c>
      <c r="J334" s="1">
        <f>RANK(I334,Score2)</f>
        <v>349</v>
      </c>
      <c r="K334" s="1">
        <v>637</v>
      </c>
      <c r="L334" s="1">
        <f>RANK(K334,Score3)</f>
        <v>368</v>
      </c>
      <c r="M334" s="1"/>
      <c r="N334" s="1"/>
      <c r="O334" s="1"/>
      <c r="P334" s="1"/>
      <c r="Q334" s="1">
        <v>174</v>
      </c>
    </row>
    <row r="335" spans="1:17" ht="14.25">
      <c r="A335" s="1">
        <v>334</v>
      </c>
      <c r="B335" s="1" t="s">
        <v>458</v>
      </c>
      <c r="C335" s="1" t="s">
        <v>47</v>
      </c>
      <c r="D335" s="1" t="s">
        <v>297</v>
      </c>
      <c r="E335" s="1" t="s">
        <v>81</v>
      </c>
      <c r="F335" s="1">
        <v>2070</v>
      </c>
      <c r="G335" s="1">
        <v>756</v>
      </c>
      <c r="H335" s="1">
        <f>RANK(G335,score1)</f>
        <v>227</v>
      </c>
      <c r="I335" s="1">
        <v>547</v>
      </c>
      <c r="J335" s="1">
        <f>RANK(I335,Score2)</f>
        <v>410</v>
      </c>
      <c r="K335" s="1">
        <v>767</v>
      </c>
      <c r="L335" s="1">
        <f>RANK(K335,Score3)</f>
        <v>135</v>
      </c>
      <c r="M335" s="1"/>
      <c r="N335" s="1"/>
      <c r="O335" s="1"/>
      <c r="P335" s="1"/>
      <c r="Q335" s="1">
        <v>168</v>
      </c>
    </row>
    <row r="336" spans="1:17" ht="14.25">
      <c r="A336" s="1">
        <v>334</v>
      </c>
      <c r="B336" s="1" t="s">
        <v>459</v>
      </c>
      <c r="C336" s="1" t="s">
        <v>5</v>
      </c>
      <c r="D336" s="1" t="s">
        <v>297</v>
      </c>
      <c r="E336" s="1" t="s">
        <v>16</v>
      </c>
      <c r="F336" s="1">
        <v>2070</v>
      </c>
      <c r="G336" s="1">
        <v>678</v>
      </c>
      <c r="H336" s="1">
        <f>RANK(G336,score1)</f>
        <v>340</v>
      </c>
      <c r="I336" s="1">
        <v>675</v>
      </c>
      <c r="J336" s="1">
        <f>RANK(I336,Score2)</f>
        <v>355</v>
      </c>
      <c r="K336" s="1">
        <v>717</v>
      </c>
      <c r="L336" s="1">
        <f>RANK(K336,Score3)</f>
        <v>253</v>
      </c>
      <c r="M336" s="1"/>
      <c r="N336" s="1"/>
      <c r="O336" s="1"/>
      <c r="P336" s="1"/>
      <c r="Q336" s="1">
        <v>168</v>
      </c>
    </row>
    <row r="337" spans="1:17" ht="14.25">
      <c r="A337" s="1">
        <v>336</v>
      </c>
      <c r="B337" s="1" t="s">
        <v>460</v>
      </c>
      <c r="C337" s="1" t="s">
        <v>19</v>
      </c>
      <c r="D337" s="1" t="s">
        <v>271</v>
      </c>
      <c r="E337" s="1" t="s">
        <v>114</v>
      </c>
      <c r="F337" s="1">
        <v>2069</v>
      </c>
      <c r="G337" s="1">
        <v>779</v>
      </c>
      <c r="H337" s="1">
        <f>RANK(G337,score1)</f>
        <v>178</v>
      </c>
      <c r="I337" s="1">
        <v>643</v>
      </c>
      <c r="J337" s="1">
        <f>RANK(I337,Score2)</f>
        <v>381</v>
      </c>
      <c r="K337" s="1">
        <v>647</v>
      </c>
      <c r="L337" s="1">
        <f>RANK(K337,Score3)</f>
        <v>358</v>
      </c>
      <c r="M337" s="1"/>
      <c r="N337" s="1"/>
      <c r="O337" s="1"/>
      <c r="P337" s="1"/>
      <c r="Q337" s="1">
        <v>164</v>
      </c>
    </row>
    <row r="338" spans="1:17" ht="14.25">
      <c r="A338" s="1">
        <v>337</v>
      </c>
      <c r="B338" s="1" t="s">
        <v>461</v>
      </c>
      <c r="C338" s="1" t="s">
        <v>47</v>
      </c>
      <c r="D338" s="1" t="s">
        <v>297</v>
      </c>
      <c r="E338" s="1" t="s">
        <v>219</v>
      </c>
      <c r="F338" s="1">
        <v>2068</v>
      </c>
      <c r="G338" s="1">
        <v>662</v>
      </c>
      <c r="H338" s="1">
        <f>RANK(G338,score1)</f>
        <v>356</v>
      </c>
      <c r="I338" s="1">
        <v>729</v>
      </c>
      <c r="J338" s="1">
        <f>RANK(I338,Score2)</f>
        <v>274</v>
      </c>
      <c r="K338" s="1">
        <v>677</v>
      </c>
      <c r="L338" s="1">
        <f>RANK(K338,Score3)</f>
        <v>324</v>
      </c>
      <c r="M338" s="1"/>
      <c r="N338" s="1"/>
      <c r="O338" s="1"/>
      <c r="P338" s="1"/>
      <c r="Q338" s="1">
        <v>162</v>
      </c>
    </row>
    <row r="339" spans="1:17" ht="14.25">
      <c r="A339" s="1">
        <v>338</v>
      </c>
      <c r="B339" s="1" t="s">
        <v>462</v>
      </c>
      <c r="C339" s="1" t="s">
        <v>19</v>
      </c>
      <c r="D339" s="1" t="s">
        <v>138</v>
      </c>
      <c r="E339" s="1" t="s">
        <v>348</v>
      </c>
      <c r="F339" s="1">
        <v>2066</v>
      </c>
      <c r="G339" s="1">
        <v>749</v>
      </c>
      <c r="H339" s="1">
        <f>RANK(G339,score1)</f>
        <v>243</v>
      </c>
      <c r="I339" s="1">
        <v>647</v>
      </c>
      <c r="J339" s="1">
        <f>RANK(I339,Score2)</f>
        <v>379</v>
      </c>
      <c r="K339" s="1">
        <v>670</v>
      </c>
      <c r="L339" s="1">
        <f>RANK(K339,Score3)</f>
        <v>334</v>
      </c>
      <c r="M339" s="1"/>
      <c r="N339" s="1"/>
      <c r="O339" s="1"/>
      <c r="P339" s="1"/>
      <c r="Q339" s="1">
        <v>160</v>
      </c>
    </row>
    <row r="340" spans="1:17" ht="14.25">
      <c r="A340" s="1">
        <v>339</v>
      </c>
      <c r="B340" s="1" t="s">
        <v>463</v>
      </c>
      <c r="C340" s="1" t="s">
        <v>5</v>
      </c>
      <c r="D340" s="1" t="s">
        <v>197</v>
      </c>
      <c r="E340" s="1" t="s">
        <v>91</v>
      </c>
      <c r="F340" s="1">
        <v>2064</v>
      </c>
      <c r="G340" s="1">
        <v>695</v>
      </c>
      <c r="H340" s="1">
        <f>RANK(G340,score1)</f>
        <v>324</v>
      </c>
      <c r="I340" s="1">
        <v>682</v>
      </c>
      <c r="J340" s="1">
        <f>RANK(I340,Score2)</f>
        <v>347</v>
      </c>
      <c r="K340" s="1">
        <v>687</v>
      </c>
      <c r="L340" s="1">
        <f>RANK(K340,Score3)</f>
        <v>311</v>
      </c>
      <c r="M340" s="1"/>
      <c r="N340" s="1"/>
      <c r="O340" s="1"/>
      <c r="P340" s="1"/>
      <c r="Q340" s="1">
        <v>158</v>
      </c>
    </row>
    <row r="341" spans="1:17" ht="14.25">
      <c r="A341" s="1">
        <v>340</v>
      </c>
      <c r="B341" s="1" t="s">
        <v>464</v>
      </c>
      <c r="C341" s="1" t="s">
        <v>5</v>
      </c>
      <c r="D341" s="1" t="s">
        <v>155</v>
      </c>
      <c r="E341" s="1" t="s">
        <v>114</v>
      </c>
      <c r="F341" s="1">
        <v>2063</v>
      </c>
      <c r="G341" s="1">
        <v>672</v>
      </c>
      <c r="H341" s="1">
        <f>RANK(G341,score1)</f>
        <v>348</v>
      </c>
      <c r="I341" s="1">
        <v>768</v>
      </c>
      <c r="J341" s="1">
        <f>RANK(I341,Score2)</f>
        <v>215</v>
      </c>
      <c r="K341" s="1">
        <v>623</v>
      </c>
      <c r="L341" s="1">
        <f>RANK(K341,Score3)</f>
        <v>384</v>
      </c>
      <c r="M341" s="1"/>
      <c r="N341" s="1"/>
      <c r="O341" s="1"/>
      <c r="P341" s="1"/>
      <c r="Q341" s="1">
        <v>156</v>
      </c>
    </row>
    <row r="342" spans="1:17" ht="14.25">
      <c r="A342" s="1">
        <v>341</v>
      </c>
      <c r="B342" s="1" t="s">
        <v>465</v>
      </c>
      <c r="C342" s="1" t="s">
        <v>47</v>
      </c>
      <c r="D342" s="1" t="s">
        <v>336</v>
      </c>
      <c r="E342" s="1" t="s">
        <v>53</v>
      </c>
      <c r="F342" s="1">
        <v>2059</v>
      </c>
      <c r="G342" s="1">
        <v>664</v>
      </c>
      <c r="H342" s="1">
        <f>RANK(G342,score1)</f>
        <v>354</v>
      </c>
      <c r="I342" s="1">
        <v>706</v>
      </c>
      <c r="J342" s="1">
        <f>RANK(I342,Score2)</f>
        <v>315</v>
      </c>
      <c r="K342" s="1">
        <v>689</v>
      </c>
      <c r="L342" s="1">
        <f>RANK(K342,Score3)</f>
        <v>306</v>
      </c>
      <c r="M342" s="1"/>
      <c r="N342" s="1"/>
      <c r="O342" s="1"/>
      <c r="P342" s="1"/>
      <c r="Q342" s="1">
        <v>154</v>
      </c>
    </row>
    <row r="343" spans="1:17" ht="14.25">
      <c r="A343" s="1">
        <v>342</v>
      </c>
      <c r="B343" s="1" t="s">
        <v>466</v>
      </c>
      <c r="C343" s="1" t="s">
        <v>19</v>
      </c>
      <c r="D343" s="1" t="s">
        <v>271</v>
      </c>
      <c r="E343" s="1" t="s">
        <v>392</v>
      </c>
      <c r="F343" s="1">
        <v>2058</v>
      </c>
      <c r="G343" s="1">
        <v>726</v>
      </c>
      <c r="H343" s="1">
        <f>RANK(G343,score1)</f>
        <v>280</v>
      </c>
      <c r="I343" s="1">
        <v>685</v>
      </c>
      <c r="J343" s="1">
        <f>RANK(I343,Score2)</f>
        <v>342</v>
      </c>
      <c r="K343" s="1">
        <v>647</v>
      </c>
      <c r="L343" s="1">
        <f>RANK(K343,Score3)</f>
        <v>358</v>
      </c>
      <c r="M343" s="1"/>
      <c r="N343" s="1"/>
      <c r="O343" s="1"/>
      <c r="P343" s="1"/>
      <c r="Q343" s="1">
        <v>152</v>
      </c>
    </row>
    <row r="344" spans="1:17" ht="14.25">
      <c r="A344" s="1">
        <v>343</v>
      </c>
      <c r="B344" s="1" t="s">
        <v>467</v>
      </c>
      <c r="C344" s="1" t="s">
        <v>47</v>
      </c>
      <c r="D344" s="1" t="s">
        <v>110</v>
      </c>
      <c r="E344" s="1" t="s">
        <v>193</v>
      </c>
      <c r="F344" s="1">
        <v>2051</v>
      </c>
      <c r="G344" s="1">
        <v>718</v>
      </c>
      <c r="H344" s="1">
        <f>RANK(G344,score1)</f>
        <v>289</v>
      </c>
      <c r="I344" s="1">
        <v>669</v>
      </c>
      <c r="J344" s="1">
        <f>RANK(I344,Score2)</f>
        <v>359</v>
      </c>
      <c r="K344" s="1">
        <v>664</v>
      </c>
      <c r="L344" s="1">
        <f>RANK(K344,Score3)</f>
        <v>341</v>
      </c>
      <c r="M344" s="1"/>
      <c r="N344" s="1"/>
      <c r="O344" s="1"/>
      <c r="P344" s="1"/>
      <c r="Q344" s="1">
        <v>150</v>
      </c>
    </row>
    <row r="345" spans="1:17" ht="14.25">
      <c r="A345" s="1">
        <v>344</v>
      </c>
      <c r="B345" s="1" t="s">
        <v>468</v>
      </c>
      <c r="C345" s="1" t="s">
        <v>47</v>
      </c>
      <c r="D345" s="1" t="s">
        <v>297</v>
      </c>
      <c r="E345" s="1" t="s">
        <v>134</v>
      </c>
      <c r="F345" s="1">
        <v>2050</v>
      </c>
      <c r="G345" s="1">
        <v>660</v>
      </c>
      <c r="H345" s="1">
        <f>RANK(G345,score1)</f>
        <v>359</v>
      </c>
      <c r="I345" s="1">
        <v>687</v>
      </c>
      <c r="J345" s="1">
        <f>RANK(I345,Score2)</f>
        <v>339</v>
      </c>
      <c r="K345" s="1">
        <v>703</v>
      </c>
      <c r="L345" s="1">
        <f>RANK(K345,Score3)</f>
        <v>281</v>
      </c>
      <c r="M345" s="1"/>
      <c r="N345" s="1"/>
      <c r="O345" s="1"/>
      <c r="P345" s="1"/>
      <c r="Q345" s="1">
        <v>148</v>
      </c>
    </row>
    <row r="346" spans="1:17" ht="14.25">
      <c r="A346" s="1">
        <v>345</v>
      </c>
      <c r="B346" s="1" t="s">
        <v>470</v>
      </c>
      <c r="C346" s="1" t="s">
        <v>47</v>
      </c>
      <c r="D346" s="1" t="s">
        <v>297</v>
      </c>
      <c r="E346" s="1" t="s">
        <v>278</v>
      </c>
      <c r="F346" s="1">
        <v>2049</v>
      </c>
      <c r="G346" s="1">
        <v>696</v>
      </c>
      <c r="H346" s="1">
        <f>RANK(G346,score1)</f>
        <v>321</v>
      </c>
      <c r="I346" s="1">
        <v>598</v>
      </c>
      <c r="J346" s="1">
        <f>RANK(I346,Score2)</f>
        <v>403</v>
      </c>
      <c r="K346" s="1">
        <v>755</v>
      </c>
      <c r="L346" s="1">
        <f>RANK(K346,Score3)</f>
        <v>158</v>
      </c>
      <c r="M346" s="1"/>
      <c r="N346" s="1"/>
      <c r="O346" s="1"/>
      <c r="P346" s="1"/>
      <c r="Q346" s="1">
        <v>146</v>
      </c>
    </row>
    <row r="347" spans="1:17" ht="14.25">
      <c r="A347" s="1">
        <v>345</v>
      </c>
      <c r="B347" s="1" t="s">
        <v>469</v>
      </c>
      <c r="C347" s="1" t="s">
        <v>5</v>
      </c>
      <c r="D347" s="1" t="s">
        <v>110</v>
      </c>
      <c r="E347" s="1" t="s">
        <v>364</v>
      </c>
      <c r="F347" s="1">
        <v>2049</v>
      </c>
      <c r="G347" s="1">
        <v>732</v>
      </c>
      <c r="H347" s="1">
        <f>RANK(G347,score1)</f>
        <v>266</v>
      </c>
      <c r="I347" s="1">
        <v>649</v>
      </c>
      <c r="J347" s="1">
        <f>RANK(I347,Score2)</f>
        <v>377</v>
      </c>
      <c r="K347" s="1">
        <v>668</v>
      </c>
      <c r="L347" s="1">
        <f>RANK(K347,Score3)</f>
        <v>338</v>
      </c>
      <c r="M347" s="1"/>
      <c r="N347" s="1"/>
      <c r="O347" s="1"/>
      <c r="P347" s="1"/>
      <c r="Q347" s="1">
        <v>146</v>
      </c>
    </row>
    <row r="348" spans="1:17" ht="14.25">
      <c r="A348" s="1">
        <v>347</v>
      </c>
      <c r="B348" s="1" t="s">
        <v>472</v>
      </c>
      <c r="C348" s="1" t="s">
        <v>19</v>
      </c>
      <c r="D348" s="1" t="s">
        <v>138</v>
      </c>
      <c r="E348" s="1" t="s">
        <v>473</v>
      </c>
      <c r="F348" s="1">
        <v>2047</v>
      </c>
      <c r="G348" s="1">
        <v>673</v>
      </c>
      <c r="H348" s="1">
        <f>RANK(G348,score1)</f>
        <v>345</v>
      </c>
      <c r="I348" s="1">
        <v>690</v>
      </c>
      <c r="J348" s="1">
        <f>RANK(I348,Score2)</f>
        <v>336</v>
      </c>
      <c r="K348" s="1">
        <v>684</v>
      </c>
      <c r="L348" s="1">
        <f>RANK(K348,Score3)</f>
        <v>313</v>
      </c>
      <c r="M348" s="1"/>
      <c r="N348" s="1"/>
      <c r="O348" s="1"/>
      <c r="P348" s="1"/>
      <c r="Q348" s="1">
        <v>142</v>
      </c>
    </row>
    <row r="349" spans="1:17" ht="14.25">
      <c r="A349" s="1">
        <v>347</v>
      </c>
      <c r="B349" s="1" t="s">
        <v>471</v>
      </c>
      <c r="C349" s="1" t="s">
        <v>5</v>
      </c>
      <c r="D349" s="1" t="s">
        <v>297</v>
      </c>
      <c r="E349" s="1" t="s">
        <v>187</v>
      </c>
      <c r="F349" s="1">
        <v>2047</v>
      </c>
      <c r="G349" s="1">
        <v>698</v>
      </c>
      <c r="H349" s="1">
        <f>RANK(G349,score1)</f>
        <v>318</v>
      </c>
      <c r="I349" s="1">
        <v>732</v>
      </c>
      <c r="J349" s="1">
        <f>RANK(I349,Score2)</f>
        <v>268</v>
      </c>
      <c r="K349" s="1">
        <v>617</v>
      </c>
      <c r="L349" s="1">
        <f>RANK(K349,Score3)</f>
        <v>389</v>
      </c>
      <c r="M349" s="1"/>
      <c r="N349" s="1"/>
      <c r="O349" s="1"/>
      <c r="P349" s="1"/>
      <c r="Q349" s="1">
        <v>142</v>
      </c>
    </row>
    <row r="350" spans="1:17" ht="14.25">
      <c r="A350" s="1">
        <v>349</v>
      </c>
      <c r="B350" s="1" t="s">
        <v>474</v>
      </c>
      <c r="C350" s="1" t="s">
        <v>47</v>
      </c>
      <c r="D350" s="1" t="s">
        <v>110</v>
      </c>
      <c r="E350" s="1" t="s">
        <v>193</v>
      </c>
      <c r="F350" s="1">
        <v>2045</v>
      </c>
      <c r="G350" s="1">
        <v>650</v>
      </c>
      <c r="H350" s="1">
        <f>RANK(G350,score1)</f>
        <v>365</v>
      </c>
      <c r="I350" s="1">
        <v>714</v>
      </c>
      <c r="J350" s="1">
        <f>RANK(I350,Score2)</f>
        <v>306</v>
      </c>
      <c r="K350" s="1">
        <v>681</v>
      </c>
      <c r="L350" s="1">
        <f>RANK(K350,Score3)</f>
        <v>316</v>
      </c>
      <c r="M350" s="1"/>
      <c r="N350" s="1"/>
      <c r="O350" s="1"/>
      <c r="P350" s="1"/>
      <c r="Q350" s="1">
        <v>138</v>
      </c>
    </row>
    <row r="351" spans="1:17" ht="14.25">
      <c r="A351" s="1">
        <v>350</v>
      </c>
      <c r="B351" s="1" t="s">
        <v>475</v>
      </c>
      <c r="C351" s="1" t="s">
        <v>47</v>
      </c>
      <c r="D351" s="1" t="s">
        <v>197</v>
      </c>
      <c r="E351" s="1" t="s">
        <v>158</v>
      </c>
      <c r="F351" s="1">
        <v>2044</v>
      </c>
      <c r="G351" s="1">
        <v>626</v>
      </c>
      <c r="H351" s="1">
        <f>RANK(G351,score1)</f>
        <v>379</v>
      </c>
      <c r="I351" s="1">
        <v>741</v>
      </c>
      <c r="J351" s="1">
        <f>RANK(I351,Score2)</f>
        <v>255</v>
      </c>
      <c r="K351" s="1">
        <v>677</v>
      </c>
      <c r="L351" s="1">
        <f>RANK(K351,Score3)</f>
        <v>324</v>
      </c>
      <c r="M351" s="1"/>
      <c r="N351" s="1"/>
      <c r="O351" s="1"/>
      <c r="P351" s="1"/>
      <c r="Q351" s="1">
        <v>136</v>
      </c>
    </row>
    <row r="352" spans="1:17" ht="14.25">
      <c r="A352" s="1">
        <v>351</v>
      </c>
      <c r="B352" s="1" t="s">
        <v>476</v>
      </c>
      <c r="C352" s="1" t="s">
        <v>47</v>
      </c>
      <c r="D352" s="1" t="s">
        <v>297</v>
      </c>
      <c r="E352" s="1" t="s">
        <v>103</v>
      </c>
      <c r="F352" s="1">
        <v>2042</v>
      </c>
      <c r="G352" s="1">
        <v>564</v>
      </c>
      <c r="H352" s="1">
        <f>RANK(G352,score1)</f>
        <v>402</v>
      </c>
      <c r="I352" s="1">
        <v>761</v>
      </c>
      <c r="J352" s="1">
        <f>RANK(I352,Score2)</f>
        <v>227</v>
      </c>
      <c r="K352" s="1">
        <v>717</v>
      </c>
      <c r="L352" s="1">
        <f>RANK(K352,Score3)</f>
        <v>253</v>
      </c>
      <c r="M352" s="1"/>
      <c r="N352" s="1"/>
      <c r="O352" s="1"/>
      <c r="P352" s="1"/>
      <c r="Q352" s="1">
        <v>134</v>
      </c>
    </row>
    <row r="353" spans="1:17" ht="14.25">
      <c r="A353" s="1">
        <v>352</v>
      </c>
      <c r="B353" s="1" t="s">
        <v>477</v>
      </c>
      <c r="C353" s="1" t="s">
        <v>19</v>
      </c>
      <c r="D353" s="1" t="s">
        <v>110</v>
      </c>
      <c r="E353" s="1" t="s">
        <v>400</v>
      </c>
      <c r="F353" s="1">
        <v>2038</v>
      </c>
      <c r="G353" s="1">
        <v>640</v>
      </c>
      <c r="H353" s="1">
        <f>RANK(G353,score1)</f>
        <v>371</v>
      </c>
      <c r="I353" s="1">
        <v>709</v>
      </c>
      <c r="J353" s="1">
        <f>RANK(I353,Score2)</f>
        <v>311</v>
      </c>
      <c r="K353" s="1">
        <v>689</v>
      </c>
      <c r="L353" s="1">
        <f>RANK(K353,Score3)</f>
        <v>306</v>
      </c>
      <c r="M353" s="1"/>
      <c r="N353" s="1"/>
      <c r="O353" s="1"/>
      <c r="P353" s="1"/>
      <c r="Q353" s="1">
        <v>132</v>
      </c>
    </row>
    <row r="354" spans="1:17" ht="14.25">
      <c r="A354" s="1">
        <v>352</v>
      </c>
      <c r="B354" s="1" t="s">
        <v>478</v>
      </c>
      <c r="C354" s="1" t="s">
        <v>19</v>
      </c>
      <c r="D354" s="1" t="s">
        <v>336</v>
      </c>
      <c r="E354" s="1" t="s">
        <v>341</v>
      </c>
      <c r="F354" s="1">
        <v>2038</v>
      </c>
      <c r="G354" s="1">
        <v>674</v>
      </c>
      <c r="H354" s="1">
        <f>RANK(G354,score1)</f>
        <v>344</v>
      </c>
      <c r="I354" s="1">
        <v>687</v>
      </c>
      <c r="J354" s="1">
        <f>RANK(I354,Score2)</f>
        <v>339</v>
      </c>
      <c r="K354" s="1">
        <v>677</v>
      </c>
      <c r="L354" s="1">
        <f>RANK(K354,Score3)</f>
        <v>324</v>
      </c>
      <c r="M354" s="1"/>
      <c r="N354" s="1"/>
      <c r="O354" s="1"/>
      <c r="P354" s="1"/>
      <c r="Q354" s="1">
        <v>132</v>
      </c>
    </row>
    <row r="355" spans="1:17" ht="14.25">
      <c r="A355" s="1">
        <v>354</v>
      </c>
      <c r="B355" s="1" t="s">
        <v>479</v>
      </c>
      <c r="C355" s="1" t="s">
        <v>47</v>
      </c>
      <c r="D355" s="1" t="s">
        <v>297</v>
      </c>
      <c r="E355" s="1" t="s">
        <v>364</v>
      </c>
      <c r="F355" s="1">
        <v>2034</v>
      </c>
      <c r="G355" s="1">
        <v>590</v>
      </c>
      <c r="H355" s="1">
        <f>RANK(G355,score1)</f>
        <v>390</v>
      </c>
      <c r="I355" s="1">
        <v>700</v>
      </c>
      <c r="J355" s="1">
        <f>RANK(I355,Score2)</f>
        <v>328</v>
      </c>
      <c r="K355" s="1">
        <v>744</v>
      </c>
      <c r="L355" s="1">
        <f>RANK(K355,Score3)</f>
        <v>194</v>
      </c>
      <c r="M355" s="1"/>
      <c r="N355" s="1"/>
      <c r="O355" s="1"/>
      <c r="P355" s="1"/>
      <c r="Q355" s="1">
        <v>128</v>
      </c>
    </row>
    <row r="356" spans="1:17" ht="14.25">
      <c r="A356" s="1">
        <v>355</v>
      </c>
      <c r="B356" s="1" t="s">
        <v>480</v>
      </c>
      <c r="C356" s="1" t="s">
        <v>19</v>
      </c>
      <c r="D356" s="1" t="s">
        <v>110</v>
      </c>
      <c r="E356" s="1" t="s">
        <v>265</v>
      </c>
      <c r="F356" s="1">
        <v>2031</v>
      </c>
      <c r="G356" s="1">
        <v>786</v>
      </c>
      <c r="H356" s="1">
        <f>RANK(G356,score1)</f>
        <v>165</v>
      </c>
      <c r="I356" s="1">
        <v>656</v>
      </c>
      <c r="J356" s="1">
        <f>RANK(I356,Score2)</f>
        <v>373</v>
      </c>
      <c r="K356" s="1">
        <v>589</v>
      </c>
      <c r="L356" s="1">
        <f>RANK(K356,Score3)</f>
        <v>396</v>
      </c>
      <c r="M356" s="1"/>
      <c r="N356" s="1"/>
      <c r="O356" s="1"/>
      <c r="P356" s="1"/>
      <c r="Q356" s="1">
        <v>126</v>
      </c>
    </row>
    <row r="357" spans="1:17" ht="14.25">
      <c r="A357" s="1">
        <v>356</v>
      </c>
      <c r="B357" s="1" t="s">
        <v>481</v>
      </c>
      <c r="C357" s="1" t="s">
        <v>19</v>
      </c>
      <c r="D357" s="1" t="s">
        <v>336</v>
      </c>
      <c r="E357" s="1" t="s">
        <v>278</v>
      </c>
      <c r="F357" s="1">
        <v>2030</v>
      </c>
      <c r="G357" s="1">
        <v>625</v>
      </c>
      <c r="H357" s="1">
        <f>RANK(G357,score1)</f>
        <v>380</v>
      </c>
      <c r="I357" s="1">
        <v>704</v>
      </c>
      <c r="J357" s="1">
        <f>RANK(I357,Score2)</f>
        <v>321</v>
      </c>
      <c r="K357" s="1">
        <v>701</v>
      </c>
      <c r="L357" s="1">
        <f>RANK(K357,Score3)</f>
        <v>286</v>
      </c>
      <c r="M357" s="1"/>
      <c r="N357" s="1"/>
      <c r="O357" s="1"/>
      <c r="P357" s="1"/>
      <c r="Q357" s="1">
        <v>124</v>
      </c>
    </row>
    <row r="358" spans="1:17" ht="14.25">
      <c r="A358" s="1">
        <v>357</v>
      </c>
      <c r="B358" s="1" t="s">
        <v>482</v>
      </c>
      <c r="C358" s="1" t="s">
        <v>19</v>
      </c>
      <c r="D358" s="1" t="s">
        <v>336</v>
      </c>
      <c r="E358" s="1" t="s">
        <v>278</v>
      </c>
      <c r="F358" s="1">
        <v>2027</v>
      </c>
      <c r="G358" s="1">
        <v>625</v>
      </c>
      <c r="H358" s="1">
        <f>RANK(G358,score1)</f>
        <v>380</v>
      </c>
      <c r="I358" s="1">
        <v>703</v>
      </c>
      <c r="J358" s="1">
        <f>RANK(I358,Score2)</f>
        <v>324</v>
      </c>
      <c r="K358" s="1">
        <v>699</v>
      </c>
      <c r="L358" s="1">
        <f>RANK(K358,Score3)</f>
        <v>289</v>
      </c>
      <c r="M358" s="1"/>
      <c r="N358" s="1"/>
      <c r="O358" s="1"/>
      <c r="P358" s="1"/>
      <c r="Q358" s="1">
        <v>122</v>
      </c>
    </row>
    <row r="359" spans="1:17" ht="14.25">
      <c r="A359" s="1">
        <v>358</v>
      </c>
      <c r="B359" s="1" t="s">
        <v>483</v>
      </c>
      <c r="C359" s="1" t="s">
        <v>19</v>
      </c>
      <c r="D359" s="1" t="s">
        <v>297</v>
      </c>
      <c r="E359" s="1" t="s">
        <v>400</v>
      </c>
      <c r="F359" s="1">
        <v>2025</v>
      </c>
      <c r="G359" s="1">
        <v>700</v>
      </c>
      <c r="H359" s="1">
        <f>RANK(G359,score1)</f>
        <v>317</v>
      </c>
      <c r="I359" s="1">
        <v>568</v>
      </c>
      <c r="J359" s="1">
        <f>RANK(I359,Score2)</f>
        <v>408</v>
      </c>
      <c r="K359" s="1">
        <v>757</v>
      </c>
      <c r="L359" s="1">
        <f>RANK(K359,Score3)</f>
        <v>153</v>
      </c>
      <c r="M359" s="1"/>
      <c r="N359" s="1"/>
      <c r="O359" s="1"/>
      <c r="P359" s="1"/>
      <c r="Q359" s="1">
        <v>120</v>
      </c>
    </row>
    <row r="360" spans="1:17" ht="14.25">
      <c r="A360" s="1">
        <v>359</v>
      </c>
      <c r="B360" s="1" t="s">
        <v>484</v>
      </c>
      <c r="C360" s="1" t="s">
        <v>19</v>
      </c>
      <c r="D360" s="1" t="s">
        <v>297</v>
      </c>
      <c r="E360" s="1" t="s">
        <v>94</v>
      </c>
      <c r="F360" s="1">
        <v>2024</v>
      </c>
      <c r="G360" s="1">
        <v>599</v>
      </c>
      <c r="H360" s="1">
        <f>RANK(G360,score1)</f>
        <v>387</v>
      </c>
      <c r="I360" s="1">
        <v>715</v>
      </c>
      <c r="J360" s="1">
        <f>RANK(I360,Score2)</f>
        <v>303</v>
      </c>
      <c r="K360" s="1">
        <v>710</v>
      </c>
      <c r="L360" s="1">
        <f>RANK(K360,Score3)</f>
        <v>265</v>
      </c>
      <c r="M360" s="1"/>
      <c r="N360" s="1"/>
      <c r="O360" s="1"/>
      <c r="P360" s="1"/>
      <c r="Q360" s="1">
        <v>118</v>
      </c>
    </row>
    <row r="361" spans="1:17" ht="14.25">
      <c r="A361" s="1">
        <v>360</v>
      </c>
      <c r="B361" s="1" t="s">
        <v>485</v>
      </c>
      <c r="C361" s="1" t="s">
        <v>47</v>
      </c>
      <c r="D361" s="1" t="s">
        <v>297</v>
      </c>
      <c r="E361" s="1" t="s">
        <v>156</v>
      </c>
      <c r="F361" s="1">
        <v>2023</v>
      </c>
      <c r="G361" s="1">
        <v>712</v>
      </c>
      <c r="H361" s="1">
        <f>RANK(G361,score1)</f>
        <v>302</v>
      </c>
      <c r="I361" s="1">
        <v>631</v>
      </c>
      <c r="J361" s="1">
        <f>RANK(I361,Score2)</f>
        <v>391</v>
      </c>
      <c r="K361" s="1">
        <v>680</v>
      </c>
      <c r="L361" s="1">
        <f>RANK(K361,Score3)</f>
        <v>317</v>
      </c>
      <c r="M361" s="1"/>
      <c r="N361" s="1"/>
      <c r="O361" s="1"/>
      <c r="P361" s="1"/>
      <c r="Q361" s="1">
        <v>116</v>
      </c>
    </row>
    <row r="362" spans="1:17" ht="14.25">
      <c r="A362" s="1">
        <v>361</v>
      </c>
      <c r="B362" s="1" t="s">
        <v>486</v>
      </c>
      <c r="C362" s="1" t="s">
        <v>47</v>
      </c>
      <c r="D362" s="1" t="s">
        <v>297</v>
      </c>
      <c r="E362" s="1" t="s">
        <v>169</v>
      </c>
      <c r="F362" s="1">
        <v>2020</v>
      </c>
      <c r="G362" s="1">
        <v>663</v>
      </c>
      <c r="H362" s="1">
        <f>RANK(G362,score1)</f>
        <v>355</v>
      </c>
      <c r="I362" s="1">
        <v>602</v>
      </c>
      <c r="J362" s="1">
        <f>RANK(I362,Score2)</f>
        <v>402</v>
      </c>
      <c r="K362" s="1">
        <v>755</v>
      </c>
      <c r="L362" s="1">
        <f>RANK(K362,Score3)</f>
        <v>158</v>
      </c>
      <c r="M362" s="1"/>
      <c r="N362" s="1"/>
      <c r="O362" s="1"/>
      <c r="P362" s="1"/>
      <c r="Q362" s="1">
        <v>114</v>
      </c>
    </row>
    <row r="363" spans="1:17" ht="14.25">
      <c r="A363" s="1">
        <v>362</v>
      </c>
      <c r="B363" s="1" t="s">
        <v>487</v>
      </c>
      <c r="C363" s="1" t="s">
        <v>19</v>
      </c>
      <c r="D363" s="1" t="s">
        <v>323</v>
      </c>
      <c r="E363" s="1" t="s">
        <v>25</v>
      </c>
      <c r="F363" s="1">
        <v>2006</v>
      </c>
      <c r="G363" s="1">
        <v>698</v>
      </c>
      <c r="H363" s="1">
        <f>RANK(G363,score1)</f>
        <v>318</v>
      </c>
      <c r="I363" s="1">
        <v>625</v>
      </c>
      <c r="J363" s="1">
        <f>RANK(I363,Score2)</f>
        <v>396</v>
      </c>
      <c r="K363" s="1">
        <v>683</v>
      </c>
      <c r="L363" s="1">
        <f>RANK(K363,Score3)</f>
        <v>315</v>
      </c>
      <c r="M363" s="1"/>
      <c r="N363" s="1"/>
      <c r="O363" s="1"/>
      <c r="P363" s="1"/>
      <c r="Q363" s="1">
        <v>112</v>
      </c>
    </row>
    <row r="364" spans="1:17" ht="14.25">
      <c r="A364" s="1">
        <v>363</v>
      </c>
      <c r="B364" s="1" t="s">
        <v>488</v>
      </c>
      <c r="C364" s="1" t="s">
        <v>5</v>
      </c>
      <c r="D364" s="1" t="s">
        <v>138</v>
      </c>
      <c r="E364" s="1" t="s">
        <v>39</v>
      </c>
      <c r="F364" s="1">
        <v>2002</v>
      </c>
      <c r="G364" s="1">
        <v>631</v>
      </c>
      <c r="H364" s="1">
        <f>RANK(G364,score1)</f>
        <v>374</v>
      </c>
      <c r="I364" s="1">
        <v>751</v>
      </c>
      <c r="J364" s="1">
        <f>RANK(I364,Score2)</f>
        <v>244</v>
      </c>
      <c r="K364" s="1">
        <v>620</v>
      </c>
      <c r="L364" s="1">
        <f>RANK(K364,Score3)</f>
        <v>387</v>
      </c>
      <c r="M364" s="1"/>
      <c r="N364" s="1"/>
      <c r="O364" s="1"/>
      <c r="P364" s="1"/>
      <c r="Q364" s="1">
        <v>110</v>
      </c>
    </row>
    <row r="365" spans="1:17" ht="14.25">
      <c r="A365" s="1">
        <v>364</v>
      </c>
      <c r="B365" s="1" t="s">
        <v>489</v>
      </c>
      <c r="C365" s="1" t="s">
        <v>47</v>
      </c>
      <c r="D365" s="1" t="s">
        <v>297</v>
      </c>
      <c r="E365" s="1" t="s">
        <v>16</v>
      </c>
      <c r="F365" s="1">
        <v>2000</v>
      </c>
      <c r="G365" s="1">
        <v>671</v>
      </c>
      <c r="H365" s="1">
        <f>RANK(G365,score1)</f>
        <v>349</v>
      </c>
      <c r="I365" s="1">
        <v>721</v>
      </c>
      <c r="J365" s="1">
        <f>RANK(I365,Score2)</f>
        <v>290</v>
      </c>
      <c r="K365" s="1">
        <v>608</v>
      </c>
      <c r="L365" s="1">
        <f>RANK(K365,Score3)</f>
        <v>392</v>
      </c>
      <c r="M365" s="1"/>
      <c r="N365" s="1"/>
      <c r="O365" s="1"/>
      <c r="P365" s="1"/>
      <c r="Q365" s="1">
        <v>108</v>
      </c>
    </row>
    <row r="366" spans="1:17" ht="14.25">
      <c r="A366" s="1">
        <v>365</v>
      </c>
      <c r="B366" s="1" t="s">
        <v>490</v>
      </c>
      <c r="C366" s="1" t="s">
        <v>47</v>
      </c>
      <c r="D366" s="1" t="s">
        <v>110</v>
      </c>
      <c r="E366" s="1" t="s">
        <v>49</v>
      </c>
      <c r="F366" s="1">
        <v>1995</v>
      </c>
      <c r="G366" s="1">
        <v>651</v>
      </c>
      <c r="H366" s="1">
        <f>RANK(G366,score1)</f>
        <v>363</v>
      </c>
      <c r="I366" s="1">
        <v>664</v>
      </c>
      <c r="J366" s="1">
        <f>RANK(I366,Score2)</f>
        <v>364</v>
      </c>
      <c r="K366" s="1">
        <v>680</v>
      </c>
      <c r="L366" s="1">
        <f>RANK(K366,Score3)</f>
        <v>317</v>
      </c>
      <c r="M366" s="1"/>
      <c r="N366" s="1"/>
      <c r="O366" s="1"/>
      <c r="P366" s="1"/>
      <c r="Q366" s="1">
        <v>106</v>
      </c>
    </row>
    <row r="367" spans="1:17" ht="14.25">
      <c r="A367" s="1">
        <v>366</v>
      </c>
      <c r="B367" s="1" t="s">
        <v>491</v>
      </c>
      <c r="C367" s="1" t="s">
        <v>47</v>
      </c>
      <c r="D367" s="1" t="s">
        <v>197</v>
      </c>
      <c r="E367" s="1" t="s">
        <v>212</v>
      </c>
      <c r="F367" s="1">
        <v>1994</v>
      </c>
      <c r="G367" s="1">
        <v>661</v>
      </c>
      <c r="H367" s="1">
        <f>RANK(G367,score1)</f>
        <v>358</v>
      </c>
      <c r="I367" s="1">
        <v>673</v>
      </c>
      <c r="J367" s="1">
        <f>RANK(I367,Score2)</f>
        <v>356</v>
      </c>
      <c r="K367" s="1">
        <v>660</v>
      </c>
      <c r="L367" s="1">
        <f>RANK(K367,Score3)</f>
        <v>346</v>
      </c>
      <c r="M367" s="1"/>
      <c r="N367" s="1"/>
      <c r="O367" s="1"/>
      <c r="P367" s="1"/>
      <c r="Q367" s="1">
        <v>104</v>
      </c>
    </row>
    <row r="368" spans="1:17" ht="14.25">
      <c r="A368" s="1">
        <v>366</v>
      </c>
      <c r="B368" s="1" t="s">
        <v>492</v>
      </c>
      <c r="C368" s="1" t="s">
        <v>5</v>
      </c>
      <c r="D368" s="1" t="s">
        <v>271</v>
      </c>
      <c r="E368" s="1" t="s">
        <v>139</v>
      </c>
      <c r="F368" s="1">
        <v>1994</v>
      </c>
      <c r="G368" s="1">
        <v>670</v>
      </c>
      <c r="H368" s="1">
        <f>RANK(G368,score1)</f>
        <v>350</v>
      </c>
      <c r="I368" s="1">
        <v>684</v>
      </c>
      <c r="J368" s="1">
        <f>RANK(I368,Score2)</f>
        <v>344</v>
      </c>
      <c r="K368" s="1">
        <v>640</v>
      </c>
      <c r="L368" s="1">
        <f>RANK(K368,Score3)</f>
        <v>365</v>
      </c>
      <c r="M368" s="1"/>
      <c r="N368" s="1"/>
      <c r="O368" s="1"/>
      <c r="P368" s="1"/>
      <c r="Q368" s="1">
        <v>104</v>
      </c>
    </row>
    <row r="369" spans="1:17" ht="14.25">
      <c r="A369" s="1">
        <v>368</v>
      </c>
      <c r="B369" s="1" t="s">
        <v>493</v>
      </c>
      <c r="C369" s="1" t="s">
        <v>5</v>
      </c>
      <c r="D369" s="1" t="s">
        <v>110</v>
      </c>
      <c r="E369" s="1" t="s">
        <v>45</v>
      </c>
      <c r="F369" s="1">
        <v>1989</v>
      </c>
      <c r="G369" s="1">
        <v>732</v>
      </c>
      <c r="H369" s="1">
        <f>RANK(G369,score1)</f>
        <v>266</v>
      </c>
      <c r="I369" s="1">
        <v>629</v>
      </c>
      <c r="J369" s="1">
        <f>RANK(I369,Score2)</f>
        <v>392</v>
      </c>
      <c r="K369" s="1">
        <v>628</v>
      </c>
      <c r="L369" s="1">
        <f>RANK(K369,Score3)</f>
        <v>376</v>
      </c>
      <c r="M369" s="1"/>
      <c r="N369" s="1"/>
      <c r="O369" s="1"/>
      <c r="P369" s="1"/>
      <c r="Q369" s="1">
        <v>100</v>
      </c>
    </row>
    <row r="370" spans="1:17" ht="14.25">
      <c r="A370" s="1">
        <v>369</v>
      </c>
      <c r="B370" s="1" t="s">
        <v>494</v>
      </c>
      <c r="C370" s="1" t="s">
        <v>5</v>
      </c>
      <c r="D370" s="1" t="s">
        <v>336</v>
      </c>
      <c r="E370" s="1" t="s">
        <v>91</v>
      </c>
      <c r="F370" s="1">
        <v>1980</v>
      </c>
      <c r="G370" s="1">
        <v>724</v>
      </c>
      <c r="H370" s="1">
        <f>RANK(G370,score1)</f>
        <v>283</v>
      </c>
      <c r="I370" s="1">
        <v>578</v>
      </c>
      <c r="J370" s="1">
        <f>RANK(I370,Score2)</f>
        <v>407</v>
      </c>
      <c r="K370" s="1">
        <v>678</v>
      </c>
      <c r="L370" s="1">
        <f>RANK(K370,Score3)</f>
        <v>321</v>
      </c>
      <c r="M370" s="1"/>
      <c r="N370" s="1"/>
      <c r="O370" s="1"/>
      <c r="P370" s="1"/>
      <c r="Q370" s="1">
        <v>98</v>
      </c>
    </row>
    <row r="371" spans="1:17" ht="14.25">
      <c r="A371" s="1">
        <v>369</v>
      </c>
      <c r="B371" s="1" t="s">
        <v>495</v>
      </c>
      <c r="C371" s="1" t="s">
        <v>47</v>
      </c>
      <c r="D371" s="1" t="s">
        <v>197</v>
      </c>
      <c r="E371" s="1" t="s">
        <v>130</v>
      </c>
      <c r="F371" s="1">
        <v>1980</v>
      </c>
      <c r="G371" s="1">
        <v>648</v>
      </c>
      <c r="H371" s="1">
        <f>RANK(G371,score1)</f>
        <v>366</v>
      </c>
      <c r="I371" s="1">
        <v>679</v>
      </c>
      <c r="J371" s="1">
        <f>RANK(I371,Score2)</f>
        <v>351</v>
      </c>
      <c r="K371" s="1">
        <v>653</v>
      </c>
      <c r="L371" s="1">
        <f>RANK(K371,Score3)</f>
        <v>356</v>
      </c>
      <c r="M371" s="1"/>
      <c r="N371" s="1"/>
      <c r="O371" s="1"/>
      <c r="P371" s="1"/>
      <c r="Q371" s="1">
        <v>98</v>
      </c>
    </row>
    <row r="372" spans="1:17" ht="14.25">
      <c r="A372" s="1">
        <v>371</v>
      </c>
      <c r="B372" s="1" t="s">
        <v>498</v>
      </c>
      <c r="C372" s="1" t="s">
        <v>19</v>
      </c>
      <c r="D372" s="1" t="s">
        <v>271</v>
      </c>
      <c r="E372" s="1" t="s">
        <v>205</v>
      </c>
      <c r="F372" s="1">
        <v>1978</v>
      </c>
      <c r="G372" s="1">
        <v>576</v>
      </c>
      <c r="H372" s="1">
        <f>RANK(G372,score1)</f>
        <v>396</v>
      </c>
      <c r="I372" s="1">
        <v>692</v>
      </c>
      <c r="J372" s="1">
        <f>RANK(I372,Score2)</f>
        <v>335</v>
      </c>
      <c r="K372" s="1">
        <v>710</v>
      </c>
      <c r="L372" s="1">
        <f>RANK(K372,Score3)</f>
        <v>265</v>
      </c>
      <c r="M372" s="1"/>
      <c r="N372" s="1"/>
      <c r="O372" s="1"/>
      <c r="P372" s="1"/>
      <c r="Q372" s="1">
        <v>94</v>
      </c>
    </row>
    <row r="373" spans="1:17" ht="14.25">
      <c r="A373" s="1">
        <v>371</v>
      </c>
      <c r="B373" s="1" t="s">
        <v>496</v>
      </c>
      <c r="C373" s="1" t="s">
        <v>19</v>
      </c>
      <c r="D373" s="1" t="s">
        <v>297</v>
      </c>
      <c r="E373" s="1" t="s">
        <v>497</v>
      </c>
      <c r="F373" s="1">
        <v>1978</v>
      </c>
      <c r="G373" s="1">
        <v>619</v>
      </c>
      <c r="H373" s="1">
        <f>RANK(G373,score1)</f>
        <v>383</v>
      </c>
      <c r="I373" s="1">
        <v>704</v>
      </c>
      <c r="J373" s="1">
        <f>RANK(I373,Score2)</f>
        <v>321</v>
      </c>
      <c r="K373" s="1">
        <v>655</v>
      </c>
      <c r="L373" s="1">
        <f>RANK(K373,Score3)</f>
        <v>353</v>
      </c>
      <c r="M373" s="1"/>
      <c r="N373" s="1"/>
      <c r="O373" s="1"/>
      <c r="P373" s="1"/>
      <c r="Q373" s="1">
        <v>94</v>
      </c>
    </row>
    <row r="374" spans="1:17" ht="14.25">
      <c r="A374" s="1">
        <v>373</v>
      </c>
      <c r="B374" s="1" t="s">
        <v>499</v>
      </c>
      <c r="C374" s="1" t="s">
        <v>47</v>
      </c>
      <c r="D374" s="1" t="s">
        <v>297</v>
      </c>
      <c r="E374" s="1" t="s">
        <v>25</v>
      </c>
      <c r="F374" s="1">
        <v>1976</v>
      </c>
      <c r="G374" s="1">
        <v>651</v>
      </c>
      <c r="H374" s="1">
        <f>RANK(G374,score1)</f>
        <v>363</v>
      </c>
      <c r="I374" s="1">
        <v>657</v>
      </c>
      <c r="J374" s="1">
        <f>RANK(I374,Score2)</f>
        <v>372</v>
      </c>
      <c r="K374" s="1">
        <v>668</v>
      </c>
      <c r="L374" s="1">
        <f>RANK(K374,Score3)</f>
        <v>338</v>
      </c>
      <c r="M374" s="1"/>
      <c r="N374" s="1"/>
      <c r="O374" s="1"/>
      <c r="P374" s="1"/>
      <c r="Q374" s="1">
        <v>90</v>
      </c>
    </row>
    <row r="375" spans="1:17" ht="14.25">
      <c r="A375" s="1">
        <v>374</v>
      </c>
      <c r="B375" s="1" t="s">
        <v>500</v>
      </c>
      <c r="C375" s="1" t="s">
        <v>47</v>
      </c>
      <c r="D375" s="1" t="s">
        <v>297</v>
      </c>
      <c r="E375" s="1" t="s">
        <v>364</v>
      </c>
      <c r="F375" s="1">
        <v>1967</v>
      </c>
      <c r="G375" s="1">
        <v>584</v>
      </c>
      <c r="H375" s="1">
        <f>RANK(G375,score1)</f>
        <v>391</v>
      </c>
      <c r="I375" s="1">
        <v>740</v>
      </c>
      <c r="J375" s="1">
        <f>RANK(I375,Score2)</f>
        <v>256</v>
      </c>
      <c r="K375" s="1">
        <v>643</v>
      </c>
      <c r="L375" s="1">
        <f>RANK(K375,Score3)</f>
        <v>363</v>
      </c>
      <c r="M375" s="1"/>
      <c r="N375" s="1"/>
      <c r="O375" s="1"/>
      <c r="P375" s="1"/>
      <c r="Q375" s="1">
        <v>88</v>
      </c>
    </row>
    <row r="376" spans="1:17" ht="14.25">
      <c r="A376" s="1">
        <v>375</v>
      </c>
      <c r="B376" s="1" t="s">
        <v>501</v>
      </c>
      <c r="C376" s="1" t="s">
        <v>19</v>
      </c>
      <c r="D376" s="1" t="s">
        <v>336</v>
      </c>
      <c r="E376" s="1" t="s">
        <v>160</v>
      </c>
      <c r="F376" s="1">
        <v>1963</v>
      </c>
      <c r="G376" s="1">
        <v>596</v>
      </c>
      <c r="H376" s="1">
        <f>RANK(G376,score1)</f>
        <v>388</v>
      </c>
      <c r="I376" s="1">
        <v>658</v>
      </c>
      <c r="J376" s="1">
        <f>RANK(I376,Score2)</f>
        <v>369</v>
      </c>
      <c r="K376" s="1">
        <v>709</v>
      </c>
      <c r="L376" s="1">
        <f>RANK(K376,Score3)</f>
        <v>270</v>
      </c>
      <c r="M376" s="1"/>
      <c r="N376" s="1"/>
      <c r="O376" s="1"/>
      <c r="P376" s="1"/>
      <c r="Q376" s="1">
        <v>86</v>
      </c>
    </row>
    <row r="377" spans="1:17" ht="14.25">
      <c r="A377" s="1">
        <v>376</v>
      </c>
      <c r="B377" s="1" t="s">
        <v>502</v>
      </c>
      <c r="C377" s="1" t="s">
        <v>19</v>
      </c>
      <c r="D377" s="1" t="s">
        <v>110</v>
      </c>
      <c r="E377" s="1" t="s">
        <v>278</v>
      </c>
      <c r="F377" s="1">
        <v>1960</v>
      </c>
      <c r="G377" s="1">
        <v>643</v>
      </c>
      <c r="H377" s="1">
        <f>RANK(G377,score1)</f>
        <v>369</v>
      </c>
      <c r="I377" s="1">
        <v>693</v>
      </c>
      <c r="J377" s="1">
        <f>RANK(I377,Score2)</f>
        <v>334</v>
      </c>
      <c r="K377" s="1">
        <v>624</v>
      </c>
      <c r="L377" s="1">
        <f>RANK(K377,Score3)</f>
        <v>382</v>
      </c>
      <c r="M377" s="1"/>
      <c r="N377" s="1"/>
      <c r="O377" s="1"/>
      <c r="P377" s="1"/>
      <c r="Q377" s="1">
        <v>84</v>
      </c>
    </row>
    <row r="378" spans="1:17" ht="14.25">
      <c r="A378" s="1">
        <v>377</v>
      </c>
      <c r="B378" s="1" t="s">
        <v>503</v>
      </c>
      <c r="C378" s="1" t="s">
        <v>47</v>
      </c>
      <c r="D378" s="1" t="s">
        <v>271</v>
      </c>
      <c r="E378" s="1" t="s">
        <v>53</v>
      </c>
      <c r="F378" s="1">
        <v>1959</v>
      </c>
      <c r="G378" s="1">
        <v>670</v>
      </c>
      <c r="H378" s="1">
        <f>RANK(G378,score1)</f>
        <v>350</v>
      </c>
      <c r="I378" s="1">
        <v>653</v>
      </c>
      <c r="J378" s="1">
        <f>RANK(I378,Score2)</f>
        <v>374</v>
      </c>
      <c r="K378" s="1">
        <v>636</v>
      </c>
      <c r="L378" s="1">
        <f>RANK(K378,Score3)</f>
        <v>369</v>
      </c>
      <c r="M378" s="1"/>
      <c r="N378" s="1"/>
      <c r="O378" s="1"/>
      <c r="P378" s="1"/>
      <c r="Q378" s="1">
        <v>82</v>
      </c>
    </row>
    <row r="379" spans="1:17" ht="14.25">
      <c r="A379" s="1">
        <v>378</v>
      </c>
      <c r="B379" s="1" t="s">
        <v>504</v>
      </c>
      <c r="C379" s="1" t="s">
        <v>19</v>
      </c>
      <c r="D379" s="1" t="s">
        <v>336</v>
      </c>
      <c r="E379" s="1" t="s">
        <v>505</v>
      </c>
      <c r="F379" s="1">
        <v>1957</v>
      </c>
      <c r="G379" s="1">
        <v>630</v>
      </c>
      <c r="H379" s="1">
        <f>RANK(G379,score1)</f>
        <v>376</v>
      </c>
      <c r="I379" s="1">
        <v>633</v>
      </c>
      <c r="J379" s="1">
        <f>RANK(I379,Score2)</f>
        <v>390</v>
      </c>
      <c r="K379" s="1">
        <v>694</v>
      </c>
      <c r="L379" s="1">
        <f>RANK(K379,Score3)</f>
        <v>301</v>
      </c>
      <c r="M379" s="1"/>
      <c r="N379" s="1"/>
      <c r="O379" s="1"/>
      <c r="P379" s="1"/>
      <c r="Q379" s="1">
        <v>80</v>
      </c>
    </row>
    <row r="380" spans="1:17" ht="14.25">
      <c r="A380" s="1">
        <v>379</v>
      </c>
      <c r="B380" s="1" t="s">
        <v>506</v>
      </c>
      <c r="C380" s="1" t="s">
        <v>19</v>
      </c>
      <c r="D380" s="1" t="s">
        <v>197</v>
      </c>
      <c r="E380" s="1" t="s">
        <v>134</v>
      </c>
      <c r="F380" s="1">
        <v>1956</v>
      </c>
      <c r="G380" s="1">
        <v>549</v>
      </c>
      <c r="H380" s="1">
        <f>RANK(G380,score1)</f>
        <v>406</v>
      </c>
      <c r="I380" s="1">
        <v>790</v>
      </c>
      <c r="J380" s="1">
        <f>RANK(I380,Score2)</f>
        <v>173</v>
      </c>
      <c r="K380" s="1">
        <v>617</v>
      </c>
      <c r="L380" s="1">
        <f>RANK(K380,Score3)</f>
        <v>389</v>
      </c>
      <c r="M380" s="1"/>
      <c r="N380" s="1"/>
      <c r="O380" s="1"/>
      <c r="P380" s="1"/>
      <c r="Q380" s="1">
        <v>78</v>
      </c>
    </row>
    <row r="381" spans="1:17" ht="14.25">
      <c r="A381" s="1">
        <v>380</v>
      </c>
      <c r="B381" s="1" t="s">
        <v>507</v>
      </c>
      <c r="C381" s="1" t="s">
        <v>5</v>
      </c>
      <c r="D381" s="1" t="s">
        <v>336</v>
      </c>
      <c r="E381" s="1" t="s">
        <v>53</v>
      </c>
      <c r="F381" s="1">
        <v>1953</v>
      </c>
      <c r="G381" s="1">
        <v>794</v>
      </c>
      <c r="H381" s="1">
        <f>RANK(G381,score1)</f>
        <v>148</v>
      </c>
      <c r="I381" s="1">
        <v>583</v>
      </c>
      <c r="J381" s="1">
        <f>RANK(I381,Score2)</f>
        <v>406</v>
      </c>
      <c r="K381" s="1">
        <v>576</v>
      </c>
      <c r="L381" s="1">
        <f>RANK(K381,Score3)</f>
        <v>403</v>
      </c>
      <c r="M381" s="1"/>
      <c r="N381" s="1"/>
      <c r="O381" s="1"/>
      <c r="P381" s="1"/>
      <c r="Q381" s="1">
        <v>76</v>
      </c>
    </row>
    <row r="382" spans="1:17" ht="14.25">
      <c r="A382" s="1">
        <v>381</v>
      </c>
      <c r="B382" s="1" t="s">
        <v>508</v>
      </c>
      <c r="C382" s="1" t="s">
        <v>47</v>
      </c>
      <c r="D382" s="1" t="s">
        <v>336</v>
      </c>
      <c r="E382" s="1" t="s">
        <v>25</v>
      </c>
      <c r="F382" s="1">
        <v>1947</v>
      </c>
      <c r="G382" s="1">
        <v>701</v>
      </c>
      <c r="H382" s="1">
        <f>RANK(G382,score1)</f>
        <v>315</v>
      </c>
      <c r="I382" s="1">
        <v>648</v>
      </c>
      <c r="J382" s="1">
        <f>RANK(I382,Score2)</f>
        <v>378</v>
      </c>
      <c r="K382" s="1">
        <v>598</v>
      </c>
      <c r="L382" s="1">
        <f>RANK(K382,Score3)</f>
        <v>394</v>
      </c>
      <c r="M382" s="1"/>
      <c r="N382" s="1"/>
      <c r="O382" s="1"/>
      <c r="P382" s="1"/>
      <c r="Q382" s="1">
        <v>74</v>
      </c>
    </row>
    <row r="383" spans="1:17" ht="14.25">
      <c r="A383" s="1">
        <v>382</v>
      </c>
      <c r="B383" s="1" t="s">
        <v>509</v>
      </c>
      <c r="C383" s="1" t="s">
        <v>19</v>
      </c>
      <c r="D383" s="1" t="s">
        <v>336</v>
      </c>
      <c r="E383" s="1" t="s">
        <v>169</v>
      </c>
      <c r="F383" s="1">
        <v>1943</v>
      </c>
      <c r="G383" s="1">
        <v>625</v>
      </c>
      <c r="H383" s="1">
        <f>RANK(G383,score1)</f>
        <v>380</v>
      </c>
      <c r="I383" s="1">
        <v>682</v>
      </c>
      <c r="J383" s="1">
        <f>RANK(I383,Score2)</f>
        <v>347</v>
      </c>
      <c r="K383" s="1">
        <v>636</v>
      </c>
      <c r="L383" s="1">
        <f>RANK(K383,Score3)</f>
        <v>369</v>
      </c>
      <c r="M383" s="1"/>
      <c r="N383" s="1"/>
      <c r="O383" s="1"/>
      <c r="P383" s="1"/>
      <c r="Q383" s="1">
        <v>72</v>
      </c>
    </row>
    <row r="384" spans="1:17" ht="14.25">
      <c r="A384" s="1">
        <v>383</v>
      </c>
      <c r="B384" s="1" t="s">
        <v>510</v>
      </c>
      <c r="C384" s="1" t="s">
        <v>5</v>
      </c>
      <c r="D384" s="1" t="s">
        <v>110</v>
      </c>
      <c r="E384" s="1" t="s">
        <v>400</v>
      </c>
      <c r="F384" s="1">
        <v>1935</v>
      </c>
      <c r="G384" s="1">
        <v>665</v>
      </c>
      <c r="H384" s="1">
        <f>RANK(G384,score1)</f>
        <v>353</v>
      </c>
      <c r="I384" s="1">
        <v>640</v>
      </c>
      <c r="J384" s="1">
        <f>RANK(I384,Score2)</f>
        <v>384</v>
      </c>
      <c r="K384" s="1">
        <v>630</v>
      </c>
      <c r="L384" s="1">
        <f>RANK(K384,Score3)</f>
        <v>374</v>
      </c>
      <c r="M384" s="1"/>
      <c r="N384" s="1"/>
      <c r="O384" s="1"/>
      <c r="P384" s="1"/>
      <c r="Q384" s="1">
        <v>70</v>
      </c>
    </row>
    <row r="385" spans="1:17" ht="14.25">
      <c r="A385" s="1">
        <v>383</v>
      </c>
      <c r="B385" s="1" t="s">
        <v>511</v>
      </c>
      <c r="C385" s="1" t="s">
        <v>5</v>
      </c>
      <c r="D385" s="1" t="s">
        <v>297</v>
      </c>
      <c r="E385" s="1" t="s">
        <v>7</v>
      </c>
      <c r="F385" s="1">
        <v>1935</v>
      </c>
      <c r="G385" s="1">
        <v>709</v>
      </c>
      <c r="H385" s="1">
        <f>RANK(G385,score1)</f>
        <v>308</v>
      </c>
      <c r="I385" s="1">
        <v>639</v>
      </c>
      <c r="J385" s="1">
        <f>RANK(I385,Score2)</f>
        <v>385</v>
      </c>
      <c r="K385" s="1">
        <v>587</v>
      </c>
      <c r="L385" s="1">
        <f>RANK(K385,Score3)</f>
        <v>398</v>
      </c>
      <c r="M385" s="1"/>
      <c r="N385" s="1"/>
      <c r="O385" s="1"/>
      <c r="P385" s="1"/>
      <c r="Q385" s="1">
        <v>70</v>
      </c>
    </row>
    <row r="386" spans="1:17" ht="14.25">
      <c r="A386" s="1">
        <v>385</v>
      </c>
      <c r="B386" s="1" t="s">
        <v>512</v>
      </c>
      <c r="C386" s="1" t="s">
        <v>19</v>
      </c>
      <c r="D386" s="1" t="s">
        <v>271</v>
      </c>
      <c r="E386" s="1" t="s">
        <v>193</v>
      </c>
      <c r="F386" s="1">
        <v>1933</v>
      </c>
      <c r="G386" s="1">
        <v>660</v>
      </c>
      <c r="H386" s="1">
        <f>RANK(G386,score1)</f>
        <v>359</v>
      </c>
      <c r="I386" s="1">
        <v>662</v>
      </c>
      <c r="J386" s="1">
        <f>RANK(I386,Score2)</f>
        <v>368</v>
      </c>
      <c r="K386" s="1">
        <v>611</v>
      </c>
      <c r="L386" s="1">
        <f>RANK(K386,Score3)</f>
        <v>391</v>
      </c>
      <c r="M386" s="1"/>
      <c r="N386" s="1"/>
      <c r="O386" s="1"/>
      <c r="P386" s="1"/>
      <c r="Q386" s="1">
        <v>66</v>
      </c>
    </row>
    <row r="387" spans="1:17" ht="14.25">
      <c r="A387" s="1">
        <v>386</v>
      </c>
      <c r="B387" s="1" t="s">
        <v>513</v>
      </c>
      <c r="C387" s="1" t="s">
        <v>47</v>
      </c>
      <c r="D387" s="1" t="s">
        <v>271</v>
      </c>
      <c r="E387" s="1" t="s">
        <v>25</v>
      </c>
      <c r="F387" s="1">
        <v>1916</v>
      </c>
      <c r="G387" s="1">
        <v>662</v>
      </c>
      <c r="H387" s="1">
        <f>RANK(G387,score1)</f>
        <v>356</v>
      </c>
      <c r="I387" s="1">
        <v>627</v>
      </c>
      <c r="J387" s="1">
        <f>RANK(I387,Score2)</f>
        <v>395</v>
      </c>
      <c r="K387" s="1">
        <v>627</v>
      </c>
      <c r="L387" s="1">
        <f>RANK(K387,Score3)</f>
        <v>378</v>
      </c>
      <c r="M387" s="1"/>
      <c r="N387" s="1"/>
      <c r="O387" s="1"/>
      <c r="P387" s="1"/>
      <c r="Q387" s="1">
        <v>64</v>
      </c>
    </row>
    <row r="388" spans="1:17" ht="14.25">
      <c r="A388" s="1">
        <v>387</v>
      </c>
      <c r="B388" s="1" t="s">
        <v>514</v>
      </c>
      <c r="C388" s="1" t="s">
        <v>5</v>
      </c>
      <c r="D388" s="1" t="s">
        <v>271</v>
      </c>
      <c r="E388" s="1" t="s">
        <v>515</v>
      </c>
      <c r="F388" s="1">
        <v>1914</v>
      </c>
      <c r="G388" s="1">
        <v>631</v>
      </c>
      <c r="H388" s="1">
        <f>RANK(G388,score1)</f>
        <v>374</v>
      </c>
      <c r="I388" s="1">
        <v>705</v>
      </c>
      <c r="J388" s="1">
        <f>RANK(I388,Score2)</f>
        <v>320</v>
      </c>
      <c r="K388" s="1">
        <v>578</v>
      </c>
      <c r="L388" s="1">
        <f>RANK(K388,Score3)</f>
        <v>401</v>
      </c>
      <c r="M388" s="1"/>
      <c r="N388" s="1"/>
      <c r="O388" s="1"/>
      <c r="P388" s="1"/>
      <c r="Q388" s="1">
        <v>62</v>
      </c>
    </row>
    <row r="389" spans="1:17" ht="14.25">
      <c r="A389" s="1">
        <v>388</v>
      </c>
      <c r="B389" s="1" t="s">
        <v>516</v>
      </c>
      <c r="C389" s="1" t="s">
        <v>5</v>
      </c>
      <c r="D389" s="1" t="s">
        <v>336</v>
      </c>
      <c r="E389" s="1" t="s">
        <v>7</v>
      </c>
      <c r="F389" s="1">
        <v>1907</v>
      </c>
      <c r="G389" s="1">
        <v>574</v>
      </c>
      <c r="H389" s="1">
        <f>RANK(G389,score1)</f>
        <v>397</v>
      </c>
      <c r="I389" s="1">
        <v>708</v>
      </c>
      <c r="J389" s="1">
        <f>RANK(I389,Score2)</f>
        <v>312</v>
      </c>
      <c r="K389" s="1">
        <v>625</v>
      </c>
      <c r="L389" s="1">
        <f>RANK(K389,Score3)</f>
        <v>380</v>
      </c>
      <c r="M389" s="1"/>
      <c r="N389" s="1"/>
      <c r="O389" s="1"/>
      <c r="P389" s="1"/>
      <c r="Q389" s="1">
        <v>60</v>
      </c>
    </row>
    <row r="390" spans="1:17" ht="14.25">
      <c r="A390" s="1">
        <v>388</v>
      </c>
      <c r="B390" s="1" t="s">
        <v>517</v>
      </c>
      <c r="C390" s="1" t="s">
        <v>47</v>
      </c>
      <c r="D390" s="1" t="s">
        <v>110</v>
      </c>
      <c r="E390" s="1" t="s">
        <v>13</v>
      </c>
      <c r="F390" s="1">
        <v>1907</v>
      </c>
      <c r="G390" s="1">
        <v>561</v>
      </c>
      <c r="H390" s="1">
        <f>RANK(G390,score1)</f>
        <v>403</v>
      </c>
      <c r="I390" s="1">
        <v>764</v>
      </c>
      <c r="J390" s="1">
        <f>RANK(I390,Score2)</f>
        <v>223</v>
      </c>
      <c r="K390" s="1">
        <v>582</v>
      </c>
      <c r="L390" s="1">
        <f>RANK(K390,Score3)</f>
        <v>399</v>
      </c>
      <c r="M390" s="1"/>
      <c r="N390" s="1"/>
      <c r="O390" s="1"/>
      <c r="P390" s="1"/>
      <c r="Q390" s="1">
        <v>60</v>
      </c>
    </row>
    <row r="391" spans="1:17" ht="14.25">
      <c r="A391" s="1">
        <v>390</v>
      </c>
      <c r="B391" s="1" t="s">
        <v>518</v>
      </c>
      <c r="C391" s="1" t="s">
        <v>19</v>
      </c>
      <c r="D391" s="1" t="s">
        <v>197</v>
      </c>
      <c r="E391" s="1" t="s">
        <v>158</v>
      </c>
      <c r="F391" s="1">
        <v>1901</v>
      </c>
      <c r="G391" s="1">
        <v>696</v>
      </c>
      <c r="H391" s="1">
        <f>RANK(G391,score1)</f>
        <v>321</v>
      </c>
      <c r="I391" s="1">
        <v>650</v>
      </c>
      <c r="J391" s="1">
        <f>RANK(I391,Score2)</f>
        <v>375</v>
      </c>
      <c r="K391" s="1">
        <v>555</v>
      </c>
      <c r="L391" s="1">
        <f>RANK(K391,Score3)</f>
        <v>409</v>
      </c>
      <c r="M391" s="1"/>
      <c r="N391" s="1"/>
      <c r="O391" s="1"/>
      <c r="P391" s="1"/>
      <c r="Q391" s="1">
        <v>56</v>
      </c>
    </row>
    <row r="392" spans="1:17" ht="14.25">
      <c r="A392" s="1">
        <v>391</v>
      </c>
      <c r="B392" s="1" t="s">
        <v>519</v>
      </c>
      <c r="C392" s="1" t="s">
        <v>47</v>
      </c>
      <c r="D392" s="1" t="s">
        <v>197</v>
      </c>
      <c r="E392" s="1" t="s">
        <v>145</v>
      </c>
      <c r="F392" s="1">
        <v>1886</v>
      </c>
      <c r="G392" s="1">
        <v>549</v>
      </c>
      <c r="H392" s="1">
        <f>RANK(G392,score1)</f>
        <v>406</v>
      </c>
      <c r="I392" s="1">
        <v>749</v>
      </c>
      <c r="J392" s="1">
        <f>RANK(I392,Score2)</f>
        <v>247</v>
      </c>
      <c r="K392" s="1">
        <v>588</v>
      </c>
      <c r="L392" s="1">
        <f>RANK(K392,Score3)</f>
        <v>397</v>
      </c>
      <c r="M392" s="1"/>
      <c r="N392" s="1"/>
      <c r="O392" s="1"/>
      <c r="P392" s="1"/>
      <c r="Q392" s="1">
        <v>54</v>
      </c>
    </row>
    <row r="393" spans="1:17" ht="14.25">
      <c r="A393" s="1">
        <v>392</v>
      </c>
      <c r="B393" s="1" t="s">
        <v>520</v>
      </c>
      <c r="C393" s="1" t="s">
        <v>19</v>
      </c>
      <c r="D393" s="1" t="s">
        <v>271</v>
      </c>
      <c r="E393" s="1" t="s">
        <v>448</v>
      </c>
      <c r="F393" s="1">
        <v>1878</v>
      </c>
      <c r="G393" s="1">
        <v>635</v>
      </c>
      <c r="H393" s="1">
        <f>RANK(G393,score1)</f>
        <v>373</v>
      </c>
      <c r="I393" s="1">
        <v>609</v>
      </c>
      <c r="J393" s="1">
        <f>RANK(I393,Score2)</f>
        <v>400</v>
      </c>
      <c r="K393" s="1">
        <v>634</v>
      </c>
      <c r="L393" s="1">
        <f>RANK(K393,Score3)</f>
        <v>373</v>
      </c>
      <c r="M393" s="1"/>
      <c r="N393" s="1"/>
      <c r="O393" s="1"/>
      <c r="P393" s="1"/>
      <c r="Q393" s="1">
        <v>52</v>
      </c>
    </row>
    <row r="394" spans="1:17" ht="14.25">
      <c r="A394" s="1">
        <v>393</v>
      </c>
      <c r="B394" s="1" t="s">
        <v>521</v>
      </c>
      <c r="C394" s="1" t="s">
        <v>19</v>
      </c>
      <c r="D394" s="1" t="s">
        <v>271</v>
      </c>
      <c r="E394" s="1" t="s">
        <v>16</v>
      </c>
      <c r="F394" s="1">
        <v>1869</v>
      </c>
      <c r="G394" s="1">
        <v>577</v>
      </c>
      <c r="H394" s="1">
        <f>RANK(G394,score1)</f>
        <v>395</v>
      </c>
      <c r="I394" s="1">
        <v>628</v>
      </c>
      <c r="J394" s="1">
        <f>RANK(I394,Score2)</f>
        <v>393</v>
      </c>
      <c r="K394" s="1">
        <v>664</v>
      </c>
      <c r="L394" s="1">
        <f>RANK(K394,Score3)</f>
        <v>341</v>
      </c>
      <c r="M394" s="1"/>
      <c r="N394" s="1"/>
      <c r="O394" s="1"/>
      <c r="P394" s="1"/>
      <c r="Q394" s="1">
        <v>50</v>
      </c>
    </row>
    <row r="395" spans="1:17" ht="14.25">
      <c r="A395" s="1">
        <v>394</v>
      </c>
      <c r="B395" s="1" t="s">
        <v>522</v>
      </c>
      <c r="C395" s="1" t="s">
        <v>19</v>
      </c>
      <c r="D395" s="1" t="s">
        <v>297</v>
      </c>
      <c r="E395" s="1" t="s">
        <v>267</v>
      </c>
      <c r="F395" s="1">
        <v>1868</v>
      </c>
      <c r="G395" s="1">
        <v>578</v>
      </c>
      <c r="H395" s="1">
        <f>RANK(G395,score1)</f>
        <v>393</v>
      </c>
      <c r="I395" s="1">
        <v>665</v>
      </c>
      <c r="J395" s="1">
        <f>RANK(I395,Score2)</f>
        <v>362</v>
      </c>
      <c r="K395" s="1">
        <v>625</v>
      </c>
      <c r="L395" s="1">
        <f>RANK(K395,Score3)</f>
        <v>380</v>
      </c>
      <c r="M395" s="1"/>
      <c r="N395" s="1"/>
      <c r="O395" s="1"/>
      <c r="P395" s="1"/>
      <c r="Q395" s="1">
        <v>48</v>
      </c>
    </row>
    <row r="396" spans="1:17" ht="14.25">
      <c r="A396" s="1">
        <v>395</v>
      </c>
      <c r="B396" s="1" t="s">
        <v>523</v>
      </c>
      <c r="C396" s="1" t="s">
        <v>47</v>
      </c>
      <c r="D396" s="1" t="s">
        <v>110</v>
      </c>
      <c r="E396" s="1" t="s">
        <v>130</v>
      </c>
      <c r="F396" s="1">
        <v>1862</v>
      </c>
      <c r="G396" s="1">
        <v>618</v>
      </c>
      <c r="H396" s="1">
        <f>RANK(G396,score1)</f>
        <v>384</v>
      </c>
      <c r="I396" s="1">
        <v>665</v>
      </c>
      <c r="J396" s="1">
        <f>RANK(I396,Score2)</f>
        <v>362</v>
      </c>
      <c r="K396" s="1">
        <v>579</v>
      </c>
      <c r="L396" s="1">
        <f>RANK(K396,Score3)</f>
        <v>400</v>
      </c>
      <c r="M396" s="1"/>
      <c r="N396" s="1"/>
      <c r="O396" s="1"/>
      <c r="P396" s="1"/>
      <c r="Q396" s="1">
        <v>46</v>
      </c>
    </row>
    <row r="397" spans="1:17" ht="14.25">
      <c r="A397" s="1">
        <v>396</v>
      </c>
      <c r="B397" s="1" t="s">
        <v>524</v>
      </c>
      <c r="C397" s="1" t="s">
        <v>5</v>
      </c>
      <c r="D397" s="1" t="s">
        <v>271</v>
      </c>
      <c r="E397" s="1" t="s">
        <v>278</v>
      </c>
      <c r="F397" s="1">
        <v>1845</v>
      </c>
      <c r="G397" s="1">
        <v>638</v>
      </c>
      <c r="H397" s="1">
        <f>RANK(G397,score1)</f>
        <v>372</v>
      </c>
      <c r="I397" s="1">
        <v>643</v>
      </c>
      <c r="J397" s="1">
        <f>RANK(I397,Score2)</f>
        <v>381</v>
      </c>
      <c r="K397" s="1">
        <v>564</v>
      </c>
      <c r="L397" s="1">
        <f>RANK(K397,Score3)</f>
        <v>405</v>
      </c>
      <c r="M397" s="1"/>
      <c r="N397" s="1"/>
      <c r="O397" s="1"/>
      <c r="P397" s="1"/>
      <c r="Q397" s="1">
        <v>44</v>
      </c>
    </row>
    <row r="398" spans="1:17" ht="14.25">
      <c r="A398" s="1">
        <v>397</v>
      </c>
      <c r="B398" s="1" t="s">
        <v>525</v>
      </c>
      <c r="C398" s="1" t="s">
        <v>47</v>
      </c>
      <c r="D398" s="1" t="s">
        <v>336</v>
      </c>
      <c r="E398" s="1" t="s">
        <v>134</v>
      </c>
      <c r="F398" s="1">
        <v>1841</v>
      </c>
      <c r="G398" s="1">
        <v>553</v>
      </c>
      <c r="H398" s="1">
        <f>RANK(G398,score1)</f>
        <v>405</v>
      </c>
      <c r="I398" s="1">
        <v>646</v>
      </c>
      <c r="J398" s="1">
        <f>RANK(I398,Score2)</f>
        <v>380</v>
      </c>
      <c r="K398" s="1">
        <v>642</v>
      </c>
      <c r="L398" s="1">
        <f>RANK(K398,Score3)</f>
        <v>364</v>
      </c>
      <c r="M398" s="1"/>
      <c r="N398" s="1"/>
      <c r="O398" s="1"/>
      <c r="P398" s="1"/>
      <c r="Q398" s="1">
        <v>42</v>
      </c>
    </row>
    <row r="399" spans="1:17" ht="14.25">
      <c r="A399" s="1">
        <v>398</v>
      </c>
      <c r="B399" s="1" t="s">
        <v>526</v>
      </c>
      <c r="C399" s="1" t="s">
        <v>19</v>
      </c>
      <c r="D399" s="1" t="s">
        <v>271</v>
      </c>
      <c r="E399" s="1" t="s">
        <v>278</v>
      </c>
      <c r="F399" s="1">
        <v>1837</v>
      </c>
      <c r="G399" s="1">
        <v>582</v>
      </c>
      <c r="H399" s="1">
        <f>RANK(G399,score1)</f>
        <v>392</v>
      </c>
      <c r="I399" s="1">
        <v>635</v>
      </c>
      <c r="J399" s="1">
        <f>RANK(I399,Score2)</f>
        <v>386</v>
      </c>
      <c r="K399" s="1">
        <v>620</v>
      </c>
      <c r="L399" s="1">
        <f>RANK(K399,Score3)</f>
        <v>387</v>
      </c>
      <c r="M399" s="1"/>
      <c r="N399" s="1"/>
      <c r="O399" s="1"/>
      <c r="P399" s="1"/>
      <c r="Q399" s="1">
        <v>40</v>
      </c>
    </row>
    <row r="400" spans="1:17" ht="14.25">
      <c r="A400" s="1">
        <v>399</v>
      </c>
      <c r="B400" s="1" t="s">
        <v>527</v>
      </c>
      <c r="C400" s="1" t="s">
        <v>47</v>
      </c>
      <c r="D400" s="1" t="s">
        <v>336</v>
      </c>
      <c r="E400" s="1" t="s">
        <v>25</v>
      </c>
      <c r="F400" s="1">
        <v>1836</v>
      </c>
      <c r="G400" s="1">
        <v>573</v>
      </c>
      <c r="H400" s="1">
        <f>RANK(G400,score1)</f>
        <v>398</v>
      </c>
      <c r="I400" s="1">
        <v>587</v>
      </c>
      <c r="J400" s="1">
        <f>RANK(I400,Score2)</f>
        <v>404</v>
      </c>
      <c r="K400" s="1">
        <v>676</v>
      </c>
      <c r="L400" s="1">
        <f>RANK(K400,Score3)</f>
        <v>328</v>
      </c>
      <c r="M400" s="1"/>
      <c r="N400" s="1"/>
      <c r="O400" s="1"/>
      <c r="P400" s="1"/>
      <c r="Q400" s="1">
        <v>38</v>
      </c>
    </row>
    <row r="401" spans="1:17" ht="14.25">
      <c r="A401" s="1">
        <v>400</v>
      </c>
      <c r="B401" s="1" t="s">
        <v>528</v>
      </c>
      <c r="C401" s="1" t="s">
        <v>19</v>
      </c>
      <c r="D401" s="1" t="s">
        <v>336</v>
      </c>
      <c r="E401" s="1" t="s">
        <v>212</v>
      </c>
      <c r="F401" s="1">
        <v>1829</v>
      </c>
      <c r="G401" s="1">
        <v>628</v>
      </c>
      <c r="H401" s="1">
        <f>RANK(G401,score1)</f>
        <v>378</v>
      </c>
      <c r="I401" s="1">
        <v>608</v>
      </c>
      <c r="J401" s="1">
        <f>RANK(I401,Score2)</f>
        <v>401</v>
      </c>
      <c r="K401" s="1">
        <v>593</v>
      </c>
      <c r="L401" s="1">
        <f>RANK(K401,Score3)</f>
        <v>395</v>
      </c>
      <c r="M401" s="1"/>
      <c r="N401" s="1"/>
      <c r="O401" s="1"/>
      <c r="P401" s="1"/>
      <c r="Q401" s="1">
        <v>36</v>
      </c>
    </row>
    <row r="402" spans="1:17" ht="14.25">
      <c r="A402" s="1">
        <v>401</v>
      </c>
      <c r="B402" s="1" t="s">
        <v>529</v>
      </c>
      <c r="C402" s="1" t="s">
        <v>47</v>
      </c>
      <c r="D402" s="1" t="s">
        <v>271</v>
      </c>
      <c r="E402" s="1" t="s">
        <v>219</v>
      </c>
      <c r="F402" s="1">
        <v>1827</v>
      </c>
      <c r="G402" s="1">
        <v>605</v>
      </c>
      <c r="H402" s="1">
        <f>RANK(G402,score1)</f>
        <v>386</v>
      </c>
      <c r="I402" s="1">
        <v>663</v>
      </c>
      <c r="J402" s="1">
        <f>RANK(I402,Score2)</f>
        <v>366</v>
      </c>
      <c r="K402" s="1">
        <v>559</v>
      </c>
      <c r="L402" s="1">
        <f>RANK(K402,Score3)</f>
        <v>406</v>
      </c>
      <c r="M402" s="1"/>
      <c r="N402" s="1"/>
      <c r="O402" s="1"/>
      <c r="P402" s="1"/>
      <c r="Q402" s="1">
        <v>34</v>
      </c>
    </row>
    <row r="403" spans="1:17" ht="14.25">
      <c r="A403" s="1">
        <v>402</v>
      </c>
      <c r="B403" s="1" t="s">
        <v>530</v>
      </c>
      <c r="C403" s="1" t="s">
        <v>47</v>
      </c>
      <c r="D403" s="1" t="s">
        <v>297</v>
      </c>
      <c r="E403" s="1" t="s">
        <v>134</v>
      </c>
      <c r="F403" s="1">
        <v>1823</v>
      </c>
      <c r="G403" s="1">
        <v>571</v>
      </c>
      <c r="H403" s="1">
        <f>RANK(G403,score1)</f>
        <v>399</v>
      </c>
      <c r="I403" s="1">
        <v>625</v>
      </c>
      <c r="J403" s="1">
        <f>RANK(I403,Score2)</f>
        <v>396</v>
      </c>
      <c r="K403" s="1">
        <v>627</v>
      </c>
      <c r="L403" s="1">
        <f>RANK(K403,Score3)</f>
        <v>378</v>
      </c>
      <c r="M403" s="1"/>
      <c r="N403" s="1"/>
      <c r="O403" s="1"/>
      <c r="P403" s="1"/>
      <c r="Q403" s="1">
        <v>32</v>
      </c>
    </row>
    <row r="404" spans="1:17" ht="14.25">
      <c r="A404" s="1">
        <v>403</v>
      </c>
      <c r="B404" s="1" t="s">
        <v>531</v>
      </c>
      <c r="C404" s="1" t="s">
        <v>5</v>
      </c>
      <c r="D404" s="1" t="s">
        <v>271</v>
      </c>
      <c r="E404" s="1" t="s">
        <v>202</v>
      </c>
      <c r="F404" s="1">
        <v>1808</v>
      </c>
      <c r="G404" s="1">
        <v>578</v>
      </c>
      <c r="H404" s="1">
        <f>RANK(G404,score1)</f>
        <v>393</v>
      </c>
      <c r="I404" s="1">
        <v>658</v>
      </c>
      <c r="J404" s="1">
        <f>RANK(I404,Score2)</f>
        <v>369</v>
      </c>
      <c r="K404" s="1">
        <v>572</v>
      </c>
      <c r="L404" s="1">
        <f>RANK(K404,Score3)</f>
        <v>404</v>
      </c>
      <c r="M404" s="1"/>
      <c r="N404" s="1"/>
      <c r="O404" s="1"/>
      <c r="P404" s="1"/>
      <c r="Q404" s="1">
        <v>30</v>
      </c>
    </row>
    <row r="405" spans="1:17" ht="14.25">
      <c r="A405" s="1">
        <v>404</v>
      </c>
      <c r="B405" s="1" t="s">
        <v>532</v>
      </c>
      <c r="C405" s="1" t="s">
        <v>47</v>
      </c>
      <c r="D405" s="1" t="s">
        <v>197</v>
      </c>
      <c r="E405" s="1" t="s">
        <v>379</v>
      </c>
      <c r="F405" s="1">
        <v>1807</v>
      </c>
      <c r="G405" s="1">
        <v>533</v>
      </c>
      <c r="H405" s="1">
        <f>RANK(G405,score1)</f>
        <v>408</v>
      </c>
      <c r="I405" s="1">
        <v>717</v>
      </c>
      <c r="J405" s="1">
        <f>RANK(I405,Score2)</f>
        <v>298</v>
      </c>
      <c r="K405" s="1">
        <v>557</v>
      </c>
      <c r="L405" s="1">
        <f>RANK(K405,Score3)</f>
        <v>408</v>
      </c>
      <c r="M405" s="1"/>
      <c r="N405" s="1"/>
      <c r="O405" s="1"/>
      <c r="P405" s="1"/>
      <c r="Q405" s="1">
        <v>28</v>
      </c>
    </row>
    <row r="406" spans="1:17" ht="14.25">
      <c r="A406" s="1">
        <v>405</v>
      </c>
      <c r="B406" s="1" t="s">
        <v>533</v>
      </c>
      <c r="C406" s="1" t="s">
        <v>5</v>
      </c>
      <c r="D406" s="1" t="s">
        <v>323</v>
      </c>
      <c r="E406" s="1" t="s">
        <v>160</v>
      </c>
      <c r="F406" s="1">
        <v>1796</v>
      </c>
      <c r="G406" s="1">
        <v>518</v>
      </c>
      <c r="H406" s="1">
        <f>RANK(G406,score1)</f>
        <v>411</v>
      </c>
      <c r="I406" s="1">
        <v>619</v>
      </c>
      <c r="J406" s="1">
        <f>RANK(I406,Score2)</f>
        <v>398</v>
      </c>
      <c r="K406" s="1">
        <v>659</v>
      </c>
      <c r="L406" s="1">
        <f>RANK(K406,Score3)</f>
        <v>349</v>
      </c>
      <c r="M406" s="1"/>
      <c r="N406" s="1"/>
      <c r="O406" s="1"/>
      <c r="P406" s="1"/>
      <c r="Q406" s="1">
        <v>26</v>
      </c>
    </row>
    <row r="407" spans="1:17" ht="14.25">
      <c r="A407" s="1">
        <v>406</v>
      </c>
      <c r="B407" s="1" t="s">
        <v>534</v>
      </c>
      <c r="C407" s="1" t="s">
        <v>19</v>
      </c>
      <c r="D407" s="1" t="s">
        <v>323</v>
      </c>
      <c r="E407" s="1" t="s">
        <v>108</v>
      </c>
      <c r="F407" s="1">
        <v>1757</v>
      </c>
      <c r="G407" s="1">
        <v>570</v>
      </c>
      <c r="H407" s="1">
        <f>RANK(G407,score1)</f>
        <v>400</v>
      </c>
      <c r="I407" s="1">
        <v>628</v>
      </c>
      <c r="J407" s="1">
        <f>RANK(I407,Score2)</f>
        <v>393</v>
      </c>
      <c r="K407" s="1">
        <v>559</v>
      </c>
      <c r="L407" s="1">
        <f>RANK(K407,Score3)</f>
        <v>406</v>
      </c>
      <c r="M407" s="1"/>
      <c r="N407" s="1"/>
      <c r="O407" s="1"/>
      <c r="P407" s="1"/>
      <c r="Q407" s="1">
        <v>24</v>
      </c>
    </row>
    <row r="408" spans="1:17" ht="14.25">
      <c r="A408" s="1">
        <v>407</v>
      </c>
      <c r="B408" s="1" t="s">
        <v>535</v>
      </c>
      <c r="C408" s="1" t="s">
        <v>19</v>
      </c>
      <c r="D408" s="1" t="s">
        <v>271</v>
      </c>
      <c r="E408" s="1" t="s">
        <v>219</v>
      </c>
      <c r="F408" s="1">
        <v>1713</v>
      </c>
      <c r="G408" s="1">
        <v>560</v>
      </c>
      <c r="H408" s="1">
        <f>RANK(G408,score1)</f>
        <v>404</v>
      </c>
      <c r="I408" s="1">
        <v>615</v>
      </c>
      <c r="J408" s="1">
        <f>RANK(I408,Score2)</f>
        <v>399</v>
      </c>
      <c r="K408" s="1">
        <v>538</v>
      </c>
      <c r="L408" s="1">
        <f>RANK(K408,Score3)</f>
        <v>410</v>
      </c>
      <c r="M408" s="1"/>
      <c r="N408" s="1"/>
      <c r="O408" s="1"/>
      <c r="P408" s="1"/>
      <c r="Q408" s="1">
        <v>22</v>
      </c>
    </row>
    <row r="409" spans="1:17" ht="14.25">
      <c r="A409" s="1">
        <v>408</v>
      </c>
      <c r="B409" s="1" t="s">
        <v>536</v>
      </c>
      <c r="C409" s="1" t="s">
        <v>19</v>
      </c>
      <c r="D409" s="1" t="s">
        <v>336</v>
      </c>
      <c r="E409" s="1" t="s">
        <v>205</v>
      </c>
      <c r="F409" s="1">
        <v>1709</v>
      </c>
      <c r="G409" s="1">
        <v>521</v>
      </c>
      <c r="H409" s="1">
        <f>RANK(G409,score1)</f>
        <v>410</v>
      </c>
      <c r="I409" s="1">
        <v>564</v>
      </c>
      <c r="J409" s="1">
        <f>RANK(I409,Score2)</f>
        <v>409</v>
      </c>
      <c r="K409" s="1">
        <v>624</v>
      </c>
      <c r="L409" s="1">
        <f>RANK(K409,Score3)</f>
        <v>382</v>
      </c>
      <c r="M409" s="1"/>
      <c r="N409" s="1"/>
      <c r="O409" s="1"/>
      <c r="P409" s="1"/>
      <c r="Q409" s="1">
        <v>20</v>
      </c>
    </row>
    <row r="410" spans="1:17" ht="14.25">
      <c r="A410" s="1">
        <v>409</v>
      </c>
      <c r="B410" s="1" t="s">
        <v>537</v>
      </c>
      <c r="C410" s="1" t="s">
        <v>47</v>
      </c>
      <c r="D410" s="1" t="s">
        <v>297</v>
      </c>
      <c r="E410" s="1" t="s">
        <v>538</v>
      </c>
      <c r="F410" s="1">
        <v>1699</v>
      </c>
      <c r="G410" s="1">
        <v>568</v>
      </c>
      <c r="H410" s="1">
        <f>RANK(G410,score1)</f>
        <v>401</v>
      </c>
      <c r="I410" s="1">
        <v>634</v>
      </c>
      <c r="J410" s="1">
        <f>RANK(I410,Score2)</f>
        <v>388</v>
      </c>
      <c r="K410" s="1">
        <v>497</v>
      </c>
      <c r="L410" s="1">
        <f>RANK(K410,Score3)</f>
        <v>412</v>
      </c>
      <c r="M410" s="1"/>
      <c r="N410" s="1"/>
      <c r="O410" s="1"/>
      <c r="P410" s="1"/>
      <c r="Q410" s="1">
        <v>18</v>
      </c>
    </row>
    <row r="411" spans="1:17" ht="14.25">
      <c r="A411" s="1">
        <v>410</v>
      </c>
      <c r="B411" s="1" t="s">
        <v>539</v>
      </c>
      <c r="C411" s="1" t="s">
        <v>47</v>
      </c>
      <c r="D411" s="1" t="s">
        <v>323</v>
      </c>
      <c r="E411" s="1" t="s">
        <v>139</v>
      </c>
      <c r="F411" s="1">
        <v>1677</v>
      </c>
      <c r="G411" s="1">
        <v>515</v>
      </c>
      <c r="H411" s="1">
        <f>RANK(G411,score1)</f>
        <v>412</v>
      </c>
      <c r="I411" s="1">
        <v>585</v>
      </c>
      <c r="J411" s="1">
        <f>RANK(I411,Score2)</f>
        <v>405</v>
      </c>
      <c r="K411" s="1">
        <v>577</v>
      </c>
      <c r="L411" s="1">
        <f>RANK(K411,Score3)</f>
        <v>402</v>
      </c>
      <c r="M411" s="1"/>
      <c r="N411" s="1"/>
      <c r="O411" s="1"/>
      <c r="P411" s="1"/>
      <c r="Q411" s="1">
        <v>16</v>
      </c>
    </row>
    <row r="412" spans="1:17" ht="14.25">
      <c r="A412" s="1">
        <v>411</v>
      </c>
      <c r="B412" s="1" t="s">
        <v>540</v>
      </c>
      <c r="C412" s="1" t="s">
        <v>19</v>
      </c>
      <c r="D412" s="1" t="s">
        <v>271</v>
      </c>
      <c r="E412" s="1" t="s">
        <v>364</v>
      </c>
      <c r="F412" s="1">
        <v>1628</v>
      </c>
      <c r="G412" s="1">
        <v>532</v>
      </c>
      <c r="H412" s="1">
        <f>RANK(G412,score1)</f>
        <v>409</v>
      </c>
      <c r="I412" s="1">
        <v>457</v>
      </c>
      <c r="J412" s="1">
        <f>RANK(I412,Score2)</f>
        <v>412</v>
      </c>
      <c r="K412" s="1">
        <v>639</v>
      </c>
      <c r="L412" s="1">
        <f>RANK(K412,Score3)</f>
        <v>366</v>
      </c>
      <c r="M412" s="1"/>
      <c r="N412" s="1"/>
      <c r="O412" s="1"/>
      <c r="P412" s="1"/>
      <c r="Q412" s="1">
        <v>14</v>
      </c>
    </row>
    <row r="413" spans="1:17" ht="14.25">
      <c r="A413" s="1">
        <v>412</v>
      </c>
      <c r="B413" s="1" t="s">
        <v>541</v>
      </c>
      <c r="C413" s="1" t="s">
        <v>5</v>
      </c>
      <c r="D413" s="1" t="s">
        <v>542</v>
      </c>
      <c r="E413" s="1" t="s">
        <v>202</v>
      </c>
      <c r="F413" s="1">
        <v>1496</v>
      </c>
      <c r="G413" s="1">
        <v>459</v>
      </c>
      <c r="H413" s="1">
        <f>RANK(G413,score1)</f>
        <v>413</v>
      </c>
      <c r="I413" s="1">
        <v>509</v>
      </c>
      <c r="J413" s="1">
        <f>RANK(I413,Score2)</f>
        <v>411</v>
      </c>
      <c r="K413" s="1">
        <v>528</v>
      </c>
      <c r="L413" s="1">
        <f>RANK(K413,Score3)</f>
        <v>411</v>
      </c>
      <c r="M413" s="1"/>
      <c r="N413" s="1"/>
      <c r="O413" s="1"/>
      <c r="P413" s="1"/>
      <c r="Q413" s="1">
        <v>12</v>
      </c>
    </row>
    <row r="414" spans="1:17" ht="14.25">
      <c r="A414" s="1">
        <v>413</v>
      </c>
      <c r="B414" s="1" t="s">
        <v>543</v>
      </c>
      <c r="C414" s="1" t="s">
        <v>544</v>
      </c>
      <c r="D414" s="1" t="s">
        <v>542</v>
      </c>
      <c r="E414" s="1" t="s">
        <v>545</v>
      </c>
      <c r="F414" s="1">
        <v>1154</v>
      </c>
      <c r="G414" s="1">
        <v>363</v>
      </c>
      <c r="H414" s="1">
        <f>RANK(G414,score1)</f>
        <v>414</v>
      </c>
      <c r="I414" s="1">
        <v>409</v>
      </c>
      <c r="J414" s="1">
        <f>RANK(I414,Score2)</f>
        <v>413</v>
      </c>
      <c r="K414" s="1">
        <v>382</v>
      </c>
      <c r="L414" s="1">
        <f>RANK(K414,Score3)</f>
        <v>413</v>
      </c>
      <c r="M414" s="1"/>
      <c r="N414" s="1"/>
      <c r="O414" s="1"/>
      <c r="P414" s="1"/>
      <c r="Q414" s="1">
        <v>10</v>
      </c>
    </row>
    <row r="415" spans="1:17" ht="14.25">
      <c r="A415" s="1">
        <v>414</v>
      </c>
      <c r="B415" s="1" t="s">
        <v>546</v>
      </c>
      <c r="C415" s="1" t="s">
        <v>544</v>
      </c>
      <c r="D415" s="1" t="s">
        <v>542</v>
      </c>
      <c r="E415" s="1" t="s">
        <v>545</v>
      </c>
      <c r="F415" s="1">
        <v>850</v>
      </c>
      <c r="G415" s="1">
        <v>232</v>
      </c>
      <c r="H415" s="1">
        <f>RANK(G415,score1)</f>
        <v>416</v>
      </c>
      <c r="I415" s="1">
        <v>299</v>
      </c>
      <c r="J415" s="1">
        <f>RANK(I415,Score2)</f>
        <v>414</v>
      </c>
      <c r="K415" s="1">
        <v>319</v>
      </c>
      <c r="L415" s="1">
        <f>RANK(K415,Score3)</f>
        <v>414</v>
      </c>
      <c r="M415" s="1"/>
      <c r="N415" s="1"/>
      <c r="O415" s="1"/>
      <c r="P415" s="1"/>
      <c r="Q415" s="1">
        <v>8</v>
      </c>
    </row>
    <row r="416" spans="1:17" ht="14.25">
      <c r="A416" s="1">
        <v>415</v>
      </c>
      <c r="B416" s="1" t="s">
        <v>547</v>
      </c>
      <c r="C416" s="1" t="s">
        <v>5</v>
      </c>
      <c r="D416" s="1" t="s">
        <v>78</v>
      </c>
      <c r="E416" s="1" t="s">
        <v>548</v>
      </c>
      <c r="F416" s="1">
        <v>667</v>
      </c>
      <c r="G416" s="1">
        <v>667</v>
      </c>
      <c r="H416" s="1">
        <f>RANK(G416,score1)</f>
        <v>352</v>
      </c>
      <c r="I416" s="1">
        <v>0</v>
      </c>
      <c r="J416" s="1">
        <f>RANK(I416,Score2)</f>
        <v>417</v>
      </c>
      <c r="K416" s="1">
        <v>0</v>
      </c>
      <c r="L416" s="1">
        <f>RANK(K416,Score3)</f>
        <v>417</v>
      </c>
      <c r="M416" s="1"/>
      <c r="N416" s="1"/>
      <c r="O416" s="1"/>
      <c r="P416" s="1"/>
      <c r="Q416" s="1">
        <v>6</v>
      </c>
    </row>
    <row r="417" spans="1:17" ht="14.25">
      <c r="A417" s="1">
        <v>416</v>
      </c>
      <c r="B417" s="1" t="s">
        <v>549</v>
      </c>
      <c r="C417" s="1" t="s">
        <v>544</v>
      </c>
      <c r="D417" s="1">
        <v>7</v>
      </c>
      <c r="E417" s="1" t="s">
        <v>545</v>
      </c>
      <c r="F417" s="1">
        <v>616</v>
      </c>
      <c r="G417" s="1">
        <v>254</v>
      </c>
      <c r="H417" s="1">
        <f>RANK(G417,score1)</f>
        <v>415</v>
      </c>
      <c r="I417" s="1">
        <v>157</v>
      </c>
      <c r="J417" s="1">
        <f>RANK(I417,Score2)</f>
        <v>416</v>
      </c>
      <c r="K417" s="1">
        <v>205</v>
      </c>
      <c r="L417" s="1">
        <f>RANK(K417,Score3)</f>
        <v>415</v>
      </c>
      <c r="M417" s="1"/>
      <c r="N417" s="1"/>
      <c r="O417" s="1"/>
      <c r="P417" s="1"/>
      <c r="Q417" s="1">
        <v>4</v>
      </c>
    </row>
    <row r="418" spans="1:17" ht="14.25">
      <c r="A418" s="1">
        <v>417</v>
      </c>
      <c r="B418" s="1" t="s">
        <v>550</v>
      </c>
      <c r="C418" s="1" t="s">
        <v>544</v>
      </c>
      <c r="D418" s="1">
        <v>7</v>
      </c>
      <c r="E418" s="1" t="s">
        <v>545</v>
      </c>
      <c r="F418" s="1">
        <v>543</v>
      </c>
      <c r="G418" s="1">
        <v>191</v>
      </c>
      <c r="H418" s="1">
        <f>RANK(G418,score1)</f>
        <v>417</v>
      </c>
      <c r="I418" s="1">
        <v>220</v>
      </c>
      <c r="J418" s="1">
        <f>RANK(I418,Score2)</f>
        <v>415</v>
      </c>
      <c r="K418" s="1">
        <v>132</v>
      </c>
      <c r="L418" s="1">
        <f>RANK(K418,Score3)</f>
        <v>416</v>
      </c>
      <c r="M418" s="1"/>
      <c r="N418" s="1"/>
      <c r="O418" s="1"/>
      <c r="P418" s="1"/>
      <c r="Q418" s="1">
        <v>2</v>
      </c>
    </row>
  </sheetData>
  <sheetProtection/>
  <autoFilter ref="A1:Q418">
    <sortState ref="A2:Q418">
      <sortCondition descending="1" sortBy="value" ref="F2:F4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2017-10-01T20:59:05Z</dcterms:created>
  <dcterms:modified xsi:type="dcterms:W3CDTF">2017-10-01T20:59:08Z</dcterms:modified>
  <cp:category/>
  <cp:version/>
  <cp:contentType/>
  <cp:contentStatus/>
</cp:coreProperties>
</file>